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54" activeTab="0"/>
  </bookViews>
  <sheets>
    <sheet name="１３章" sheetId="1" r:id="rId1"/>
    <sheet name="78" sheetId="2" r:id="rId2"/>
    <sheet name="79" sheetId="3" r:id="rId3"/>
    <sheet name="80" sheetId="4" r:id="rId4"/>
    <sheet name="81-1" sheetId="5" r:id="rId5"/>
    <sheet name="81-2" sheetId="6" r:id="rId6"/>
    <sheet name="82-1" sheetId="7" r:id="rId7"/>
    <sheet name="82-2" sheetId="8" r:id="rId8"/>
    <sheet name="83-1" sheetId="9" r:id="rId9"/>
    <sheet name="83-2" sheetId="10" r:id="rId10"/>
    <sheet name="84" sheetId="11" r:id="rId11"/>
    <sheet name="85" sheetId="12" r:id="rId12"/>
    <sheet name="86" sheetId="13" r:id="rId13"/>
    <sheet name="87" sheetId="14" r:id="rId14"/>
    <sheet name="88-1" sheetId="15" r:id="rId15"/>
    <sheet name="88-2" sheetId="16" r:id="rId16"/>
    <sheet name="88-3" sheetId="17" r:id="rId17"/>
    <sheet name="89-1" sheetId="18" r:id="rId18"/>
    <sheet name="89-2" sheetId="19" r:id="rId19"/>
    <sheet name="89-3" sheetId="20" r:id="rId20"/>
  </sheets>
  <definedNames>
    <definedName name="_xlnm.Print_Area" localSheetId="3">'80'!$A$1:$G$17</definedName>
    <definedName name="_xlnm.Print_Area" localSheetId="10">'84'!$A$1:$C$15</definedName>
  </definedNames>
  <calcPr fullCalcOnLoad="1"/>
</workbook>
</file>

<file path=xl/sharedStrings.xml><?xml version="1.0" encoding="utf-8"?>
<sst xmlns="http://schemas.openxmlformats.org/spreadsheetml/2006/main" count="1410" uniqueCount="768">
  <si>
    <t>１３章　教育・文化</t>
  </si>
  <si>
    <t>年次</t>
  </si>
  <si>
    <t>区分</t>
  </si>
  <si>
    <t>学校数</t>
  </si>
  <si>
    <t>学級数</t>
  </si>
  <si>
    <t>児童生徒数</t>
  </si>
  <si>
    <t>教員数</t>
  </si>
  <si>
    <t>幼稚園</t>
  </si>
  <si>
    <t>小学校</t>
  </si>
  <si>
    <t>中学校</t>
  </si>
  <si>
    <t>高等学校</t>
  </si>
  <si>
    <t>-</t>
  </si>
  <si>
    <t xml:space="preserve"> 学　校　名</t>
  </si>
  <si>
    <t>児　　　　　童　　　　　数</t>
  </si>
  <si>
    <t xml:space="preserve"> 学級数</t>
  </si>
  <si>
    <t xml:space="preserve"> 教員数</t>
  </si>
  <si>
    <t xml:space="preserve"> 総　数</t>
  </si>
  <si>
    <t>１年</t>
  </si>
  <si>
    <t>２年</t>
  </si>
  <si>
    <t>３年</t>
  </si>
  <si>
    <t>４年</t>
  </si>
  <si>
    <t>５年</t>
  </si>
  <si>
    <t>６年</t>
  </si>
  <si>
    <t>総　　数</t>
  </si>
  <si>
    <t>久　　喜</t>
  </si>
  <si>
    <t>太　　田</t>
  </si>
  <si>
    <t>清　　久</t>
  </si>
  <si>
    <t>本　　町</t>
  </si>
  <si>
    <t>青　　葉</t>
  </si>
  <si>
    <t>青　　毛</t>
  </si>
  <si>
    <t>久 喜 東</t>
  </si>
  <si>
    <t>久 喜 北</t>
  </si>
  <si>
    <t>菖  　蒲</t>
  </si>
  <si>
    <t>小　　林</t>
  </si>
  <si>
    <t>三　　箇</t>
  </si>
  <si>
    <t>栢　　間</t>
  </si>
  <si>
    <t>菖 蒲 東</t>
  </si>
  <si>
    <t>栗 橋 西</t>
  </si>
  <si>
    <t>栗 橋 南</t>
  </si>
  <si>
    <t>栗　　橋</t>
  </si>
  <si>
    <t>鷲　　宮</t>
  </si>
  <si>
    <t>桜　　田</t>
  </si>
  <si>
    <t>上　　内</t>
  </si>
  <si>
    <t>砂　　原</t>
  </si>
  <si>
    <t>東 鷲 宮</t>
  </si>
  <si>
    <t>学　校　名</t>
  </si>
  <si>
    <t>生　　　　　徒　　　　　数</t>
  </si>
  <si>
    <t>学　級　数</t>
  </si>
  <si>
    <t>教　員　数</t>
  </si>
  <si>
    <t>総 　　数</t>
  </si>
  <si>
    <t>１　年</t>
  </si>
  <si>
    <t>２　年</t>
  </si>
  <si>
    <t>３　年</t>
  </si>
  <si>
    <t>久 喜 南</t>
  </si>
  <si>
    <t>太　　東</t>
  </si>
  <si>
    <t>菖　　蒲</t>
  </si>
  <si>
    <t>栗 橋 東</t>
  </si>
  <si>
    <t>鷲 宮 東</t>
  </si>
  <si>
    <t>鷲 宮 西</t>
  </si>
  <si>
    <t>学 校 名</t>
  </si>
  <si>
    <t>建　物　保　有　面　積</t>
  </si>
  <si>
    <t>学　校　敷　地　面　積</t>
  </si>
  <si>
    <t>屋内運動場</t>
  </si>
  <si>
    <t>運　動　場</t>
  </si>
  <si>
    <t>学校施設状況（つづき）</t>
  </si>
  <si>
    <t>(区分別蔵書冊数)　　　　　　　　　　　　　　　　    　　　　　　　　　　　　　（単位：冊）</t>
  </si>
  <si>
    <t>　　　　　　　(単位：冊）</t>
  </si>
  <si>
    <t>区　　　　　分</t>
  </si>
  <si>
    <t>資料：県立久喜図書館</t>
  </si>
  <si>
    <t>県立久喜図書館利用状況（つづき）</t>
  </si>
  <si>
    <t>(館内利用状況)</t>
  </si>
  <si>
    <t>登録者数</t>
  </si>
  <si>
    <t>図書館等
への貸出</t>
  </si>
  <si>
    <t>総　数</t>
  </si>
  <si>
    <t>児　童</t>
  </si>
  <si>
    <t>図書館</t>
  </si>
  <si>
    <t>一　般</t>
  </si>
  <si>
    <t>（区分別蔵書冊数)</t>
  </si>
  <si>
    <t>施設名称</t>
  </si>
  <si>
    <t>区　　　　　　　分</t>
  </si>
  <si>
    <t>総　 数</t>
  </si>
  <si>
    <t>一般書</t>
  </si>
  <si>
    <t>児童書</t>
  </si>
  <si>
    <t>DVD・CD等</t>
  </si>
  <si>
    <t>中央図書館</t>
  </si>
  <si>
    <t>菖蒲図書館</t>
  </si>
  <si>
    <t>栗橋文化会館図書室</t>
  </si>
  <si>
    <t>鷲宮図書館</t>
  </si>
  <si>
    <t>市立図書館利用状況（つづき）</t>
  </si>
  <si>
    <t>(利用者数、貸出冊数）</t>
  </si>
  <si>
    <t>利用者数</t>
  </si>
  <si>
    <t>貸出冊数</t>
  </si>
  <si>
    <t>CD・DVD等</t>
  </si>
  <si>
    <t>施　　　設　　　名</t>
  </si>
  <si>
    <t>利　用　団　体　数</t>
  </si>
  <si>
    <t>利　用　者　数</t>
  </si>
  <si>
    <t>中央公民館</t>
  </si>
  <si>
    <t>青葉公民館</t>
  </si>
  <si>
    <t>南公民館（農村センター）</t>
  </si>
  <si>
    <t>西公民館（清久コミュニティセンター）</t>
  </si>
  <si>
    <t>東公民館</t>
  </si>
  <si>
    <t>森下公民館</t>
  </si>
  <si>
    <t>栗橋公民館</t>
  </si>
  <si>
    <t>鷲宮公民館</t>
  </si>
  <si>
    <t>資料：中央公民館</t>
  </si>
  <si>
    <t xml:space="preserve">注）南公民館は農村センターと同一施設。 清久コミュニティセンターは西公民館に併設する施設。   </t>
  </si>
  <si>
    <t>施設名</t>
  </si>
  <si>
    <t>利用日数</t>
  </si>
  <si>
    <t>大ホ－ル</t>
  </si>
  <si>
    <t>小ホ－ル</t>
  </si>
  <si>
    <t>会議室</t>
  </si>
  <si>
    <t>研修室１</t>
  </si>
  <si>
    <t>研修室２</t>
  </si>
  <si>
    <t>研修室３</t>
  </si>
  <si>
    <t>広域文化展示室</t>
  </si>
  <si>
    <t>視聴覚室</t>
  </si>
  <si>
    <t>ホ－ル</t>
  </si>
  <si>
    <t>音楽室</t>
  </si>
  <si>
    <t>会議室１</t>
  </si>
  <si>
    <t>会議室２</t>
  </si>
  <si>
    <t>和室１</t>
  </si>
  <si>
    <t>和室２</t>
  </si>
  <si>
    <t>工作室</t>
  </si>
  <si>
    <t>文化ホ－ル</t>
  </si>
  <si>
    <t>会議室３</t>
  </si>
  <si>
    <t>多目的室１</t>
  </si>
  <si>
    <t>多目的室２</t>
  </si>
  <si>
    <t>多目的室３</t>
  </si>
  <si>
    <t>常設展示室</t>
  </si>
  <si>
    <t>区　分</t>
  </si>
  <si>
    <t>種別</t>
  </si>
  <si>
    <t>名称</t>
  </si>
  <si>
    <t>所在地</t>
  </si>
  <si>
    <t>所有者(管理者）</t>
  </si>
  <si>
    <t>指定(認定)年月日</t>
  </si>
  <si>
    <t>国指定</t>
  </si>
  <si>
    <t>絵画</t>
  </si>
  <si>
    <t>紙本著色伝貞巖和尚像</t>
  </si>
  <si>
    <t>甘棠院</t>
  </si>
  <si>
    <t>大正 3年 4月17日</t>
  </si>
  <si>
    <t>〃</t>
  </si>
  <si>
    <t>工芸品</t>
  </si>
  <si>
    <t>太刀</t>
  </si>
  <si>
    <t>鷲宮神社</t>
  </si>
  <si>
    <t>個人</t>
  </si>
  <si>
    <t>無形民俗文化財</t>
  </si>
  <si>
    <t>鷲宮催馬楽神楽</t>
  </si>
  <si>
    <t>鷲宮</t>
  </si>
  <si>
    <t>昭和51年 5月 4日</t>
  </si>
  <si>
    <t>国認定</t>
  </si>
  <si>
    <t>九曜菊散双雀鏡</t>
  </si>
  <si>
    <t>昭和24年 4月13日</t>
  </si>
  <si>
    <t>　〃</t>
  </si>
  <si>
    <t>〃　</t>
  </si>
  <si>
    <t>昭和23年 4月27日</t>
  </si>
  <si>
    <t>県指定</t>
  </si>
  <si>
    <t>史跡</t>
  </si>
  <si>
    <t>足利政氏館跡及び墓　　</t>
  </si>
  <si>
    <t>大正14年 3月31日</t>
  </si>
  <si>
    <t>旧跡</t>
  </si>
  <si>
    <t>神道無念流戸賀崎氏練武遺跡　</t>
  </si>
  <si>
    <t>上清久　</t>
  </si>
  <si>
    <t>個人　</t>
  </si>
  <si>
    <t>昭和18年 3月31日</t>
  </si>
  <si>
    <t>絹本着色足利政氏像</t>
  </si>
  <si>
    <t>昭和51年 3月30日</t>
  </si>
  <si>
    <t>建造物</t>
  </si>
  <si>
    <t>下新堀久伊豆神社本殿（付棟札二枚）</t>
  </si>
  <si>
    <t>菖蒲町新堀600</t>
  </si>
  <si>
    <t>下新堀久伊豆神社</t>
  </si>
  <si>
    <t>平成 3年 3月15日</t>
  </si>
  <si>
    <t>絹本着色如意輪観音像</t>
  </si>
  <si>
    <t>菖蒲町菖蒲655</t>
  </si>
  <si>
    <t>吉祥院</t>
  </si>
  <si>
    <t>平成 6年 3月16日</t>
  </si>
  <si>
    <t>絹本着色地蔵菩薩像</t>
  </si>
  <si>
    <t>絹本着色五大尊像</t>
  </si>
  <si>
    <t>昭和31年11月 1日</t>
  </si>
  <si>
    <t>銅製桐文方鏡（付沈金彫桐文筥）</t>
  </si>
  <si>
    <t>昭和39年 3月27日</t>
  </si>
  <si>
    <t>銅製御正体</t>
  </si>
  <si>
    <t>彫刻　</t>
  </si>
  <si>
    <t>木造釈迦如来坐像</t>
  </si>
  <si>
    <t>霊樹寺</t>
  </si>
  <si>
    <t>昭和53年 3月28日</t>
  </si>
  <si>
    <t>古文書</t>
  </si>
  <si>
    <t>天王山塚</t>
  </si>
  <si>
    <t>神明神社・正法院</t>
  </si>
  <si>
    <t>昭和 6年 3月27日</t>
  </si>
  <si>
    <t>寛保治水碑</t>
  </si>
  <si>
    <t>昭和 3年 3月31日</t>
  </si>
  <si>
    <t>天然記念物</t>
  </si>
  <si>
    <t>菖蒲のフジ</t>
  </si>
  <si>
    <t>菖蒲町菖蒲552</t>
  </si>
  <si>
    <t>菖蒲神社</t>
  </si>
  <si>
    <t>昭和27年 3月31日</t>
  </si>
  <si>
    <t>神明神社の社叢</t>
  </si>
  <si>
    <t>菖蒲町上栢間3366</t>
  </si>
  <si>
    <t>神明神社</t>
  </si>
  <si>
    <t>昭和52年 3月29日</t>
  </si>
  <si>
    <t>栗橋関跡</t>
  </si>
  <si>
    <t>久喜市（文化財保護課）</t>
  </si>
  <si>
    <t>昭和36年 9月 1日</t>
  </si>
  <si>
    <t>市指定</t>
  </si>
  <si>
    <t>私立学校明倫館関係資料　</t>
  </si>
  <si>
    <t>江面</t>
  </si>
  <si>
    <t>昭和47年 8月18日</t>
  </si>
  <si>
    <t>神道無念流戸賀崎練武道場関係資料</t>
  </si>
  <si>
    <t>上清久</t>
  </si>
  <si>
    <t>考古資料</t>
  </si>
  <si>
    <t>建長板石塔婆</t>
  </si>
  <si>
    <t>遍照院</t>
  </si>
  <si>
    <t>清福寺の大イチョウ</t>
  </si>
  <si>
    <t>下清久360</t>
  </si>
  <si>
    <t>清福寺</t>
  </si>
  <si>
    <t>昭和48年 3月16日</t>
  </si>
  <si>
    <t>除堀の獅子舞</t>
  </si>
  <si>
    <t>昭和51年 3月26日</t>
  </si>
  <si>
    <t>歴史資料</t>
  </si>
  <si>
    <t>太田袋</t>
  </si>
  <si>
    <t>文化財（つづき）</t>
  </si>
  <si>
    <t>上早見村古文書</t>
  </si>
  <si>
    <t>久喜市（公文書館）</t>
  </si>
  <si>
    <t>八雲神社の神輿</t>
  </si>
  <si>
    <t>八雲神社　</t>
  </si>
  <si>
    <t>木村家文書　</t>
  </si>
  <si>
    <t>野久喜</t>
  </si>
  <si>
    <t>江面864　　</t>
  </si>
  <si>
    <t>善徳寺　</t>
  </si>
  <si>
    <t>川瀬家のイヌマキ　</t>
  </si>
  <si>
    <t>昭和60年 4月 1日</t>
  </si>
  <si>
    <t>鷲宮神社のマツ並木　</t>
  </si>
  <si>
    <t>所久喜</t>
  </si>
  <si>
    <t>茂木家文書　　</t>
  </si>
  <si>
    <t>除堀</t>
  </si>
  <si>
    <t>昭和63年 4月 1日</t>
  </si>
  <si>
    <t>早川家文書</t>
  </si>
  <si>
    <t>｢遷善館｣扁額　</t>
  </si>
  <si>
    <t>平成 8年 4月 1日</t>
  </si>
  <si>
    <t>｢彌堅」扁額　</t>
  </si>
  <si>
    <t>埼玉梨の功労者五十嵐八五郎報恩碑</t>
  </si>
  <si>
    <t>六万部1344-1</t>
  </si>
  <si>
    <t>榎本家文書</t>
  </si>
  <si>
    <t>平成11年 4月 1日</t>
  </si>
  <si>
    <t>土屋家文書</t>
  </si>
  <si>
    <t>｢撫山先生終焉之地」碑</t>
  </si>
  <si>
    <t>平成12年 4月 1日</t>
  </si>
  <si>
    <t>撫山中島先生之墓</t>
  </si>
  <si>
    <t>光明寺</t>
  </si>
  <si>
    <t>久喜八雲神社の山車行事（天王様・提灯祭）</t>
  </si>
  <si>
    <t>久喜市祭典委員会</t>
  </si>
  <si>
    <t>平成16年 4月 1日</t>
  </si>
  <si>
    <t>旧医王院薬師堂棟札</t>
  </si>
  <si>
    <t>除堀1291</t>
  </si>
  <si>
    <t>不動寺</t>
  </si>
  <si>
    <t>上清久八坂神社の山車行事（天王様）</t>
  </si>
  <si>
    <t>平成17年 4月 1日</t>
  </si>
  <si>
    <t>木造聖観音菩薩坐像及び厨子</t>
  </si>
  <si>
    <t>菖蒲町小林2279</t>
  </si>
  <si>
    <t>妙福寺</t>
  </si>
  <si>
    <t>昭和60年 6月 4日</t>
  </si>
  <si>
    <t>福田家文書</t>
  </si>
  <si>
    <t>菖蒲町上栢間</t>
  </si>
  <si>
    <t>木造毘沙門天立像</t>
  </si>
  <si>
    <t>菖蒲町菖蒲4531</t>
  </si>
  <si>
    <t>長福寺</t>
  </si>
  <si>
    <t>有形民俗文化財</t>
  </si>
  <si>
    <t>上新堀久伊豆神社絵馬</t>
  </si>
  <si>
    <t>菖蒲町新堀2346</t>
  </si>
  <si>
    <t>上新堀久伊豆神社</t>
  </si>
  <si>
    <t>平成 4年 3月23日</t>
  </si>
  <si>
    <t>菖蒲神社絵馬</t>
  </si>
  <si>
    <t>台久伊豆神社絵馬</t>
  </si>
  <si>
    <t>菖蒲町台855</t>
  </si>
  <si>
    <t>台久伊豆神社</t>
  </si>
  <si>
    <t>円空作木造不動明王坐像</t>
  </si>
  <si>
    <t>菖蒲町河原井137</t>
  </si>
  <si>
    <t>幸福寺</t>
  </si>
  <si>
    <t>平成 4年11月30日</t>
  </si>
  <si>
    <t>八雲神社の山車</t>
  </si>
  <si>
    <t>菖蒲町柴山枝郷77</t>
  </si>
  <si>
    <t>円空作木造如来形立像</t>
  </si>
  <si>
    <t>菖蒲町新堀667</t>
  </si>
  <si>
    <t>平成10年 2月20日</t>
  </si>
  <si>
    <t>木造裸形阿弥陀如来立像</t>
  </si>
  <si>
    <t>常観堂</t>
  </si>
  <si>
    <t>木造十一面観音立像</t>
  </si>
  <si>
    <t>菖蒲町上栢間2767</t>
  </si>
  <si>
    <t>正法院</t>
  </si>
  <si>
    <t>平成19年 3月29日</t>
  </si>
  <si>
    <t>善宗寺嘉永三年銘宝篋印塔及び宝塔記碑</t>
  </si>
  <si>
    <t>菖蒲町下栢間2639</t>
  </si>
  <si>
    <t>善宗寺</t>
  </si>
  <si>
    <t>炮烙地蔵</t>
  </si>
  <si>
    <t>昭和53年 3月29日</t>
  </si>
  <si>
    <t>六角名号塔</t>
  </si>
  <si>
    <t>深廣寺</t>
  </si>
  <si>
    <t>並木五郎平の墓</t>
  </si>
  <si>
    <t>八幡神社歌舞伎絵馬</t>
  </si>
  <si>
    <t>佐間577</t>
  </si>
  <si>
    <t>佐間地区</t>
  </si>
  <si>
    <t>会津見送り稲荷の内殿及び御神体</t>
  </si>
  <si>
    <t>静御前の墓</t>
  </si>
  <si>
    <t>木造地蔵菩薩立像</t>
  </si>
  <si>
    <t>北広島1328</t>
  </si>
  <si>
    <t>木造阿弥陀如来立像</t>
  </si>
  <si>
    <t>顕正寺</t>
  </si>
  <si>
    <t>梅澤太郎右衛門の墓</t>
  </si>
  <si>
    <t>浄信寺</t>
  </si>
  <si>
    <t>昭和56年 6月12日</t>
  </si>
  <si>
    <t>池田鴨之介の墓</t>
  </si>
  <si>
    <t>平成 3年 5月14日</t>
  </si>
  <si>
    <t>一里塚</t>
  </si>
  <si>
    <t>真光寺</t>
  </si>
  <si>
    <t>平成 4年 7月30日</t>
  </si>
  <si>
    <t>八坂神社の神輿</t>
  </si>
  <si>
    <t>八坂神社</t>
  </si>
  <si>
    <t>平成 7年10月 2日</t>
  </si>
  <si>
    <t>島田家文書</t>
  </si>
  <si>
    <t>平成18年 4月27日</t>
  </si>
  <si>
    <t>吉田家水塚</t>
  </si>
  <si>
    <t>平成20年 6月26日</t>
  </si>
  <si>
    <t>岡田家文書</t>
  </si>
  <si>
    <t>木造薬師如来坐像</t>
  </si>
  <si>
    <t>上内1282</t>
  </si>
  <si>
    <t>寿徳寺</t>
  </si>
  <si>
    <t>白石家文書</t>
  </si>
  <si>
    <t>密蔵寺の古文書</t>
  </si>
  <si>
    <t>東大輪175</t>
  </si>
  <si>
    <t>密蔵寺</t>
  </si>
  <si>
    <t>迦葉院関係資料</t>
  </si>
  <si>
    <t>迦葉院</t>
  </si>
  <si>
    <t>八甫の獅子舞</t>
  </si>
  <si>
    <t>八甫獅子舞保存会</t>
  </si>
  <si>
    <t>昭和52年 7月18日</t>
  </si>
  <si>
    <t>西大輪の獅子舞</t>
  </si>
  <si>
    <t>西大輪獅子舞保存会</t>
  </si>
  <si>
    <t>中妻の獅子舞・棒術</t>
  </si>
  <si>
    <t>旧渡辺多門家のタブノキ</t>
  </si>
  <si>
    <t>上川崎</t>
  </si>
  <si>
    <t>相沢家文書</t>
  </si>
  <si>
    <t>田口家の文書</t>
  </si>
  <si>
    <t>東大輪</t>
  </si>
  <si>
    <t>鷲宮神社関係資料</t>
  </si>
  <si>
    <t>昭和52年 9月 8日</t>
  </si>
  <si>
    <t>銅造阿弥陀如来立像</t>
  </si>
  <si>
    <t>上川崎407</t>
  </si>
  <si>
    <t>正蓮寺</t>
  </si>
  <si>
    <t>針谷家文書</t>
  </si>
  <si>
    <t>平成21年 6月 3日</t>
  </si>
  <si>
    <t>速見家文書</t>
  </si>
  <si>
    <t>公園名</t>
  </si>
  <si>
    <t>種　　別</t>
  </si>
  <si>
    <t>所　　在　　地</t>
  </si>
  <si>
    <t>面　　　　積</t>
  </si>
  <si>
    <t>開　設　日</t>
  </si>
  <si>
    <t>青葉公園</t>
  </si>
  <si>
    <t>近隣公園</t>
  </si>
  <si>
    <t>青葉3-1-1　</t>
  </si>
  <si>
    <t>昭和49. 7. 1</t>
  </si>
  <si>
    <t>清久公園</t>
  </si>
  <si>
    <t>清久町9　</t>
  </si>
  <si>
    <t>昭和56. 2. 9</t>
  </si>
  <si>
    <t>吉羽公園</t>
  </si>
  <si>
    <t>吉羽1-30　</t>
  </si>
  <si>
    <t>平成 4.10.15</t>
  </si>
  <si>
    <t>エンゼル公園</t>
  </si>
  <si>
    <t>青毛4-4</t>
  </si>
  <si>
    <t>平成10. 4. 1</t>
  </si>
  <si>
    <t>香取公園</t>
  </si>
  <si>
    <t>久喜本1311</t>
  </si>
  <si>
    <t>平成17. 3. 1</t>
  </si>
  <si>
    <t>古久喜公園</t>
  </si>
  <si>
    <t>久喜北2-32</t>
  </si>
  <si>
    <t>平成10.10. 1</t>
  </si>
  <si>
    <t>地産児童公園</t>
  </si>
  <si>
    <t>街区公園</t>
  </si>
  <si>
    <t>久喜東2-29-8</t>
  </si>
  <si>
    <t>昭和50. 8. 9</t>
  </si>
  <si>
    <t>西新田児童公園</t>
  </si>
  <si>
    <t>久喜東2-13-2</t>
  </si>
  <si>
    <t>太田児童公園</t>
  </si>
  <si>
    <t>久喜東2-25-7　</t>
  </si>
  <si>
    <t>西児童公園</t>
  </si>
  <si>
    <t>久喜東2-41　　</t>
  </si>
  <si>
    <t>向地児童公園</t>
  </si>
  <si>
    <t>久喜東3-31</t>
  </si>
  <si>
    <t>青葉２丁目公園</t>
  </si>
  <si>
    <t>青葉2-8　　</t>
  </si>
  <si>
    <t>青葉４丁目公園</t>
  </si>
  <si>
    <t>青葉4-11　　</t>
  </si>
  <si>
    <t>青葉５丁目公園</t>
  </si>
  <si>
    <t>青葉5-8</t>
  </si>
  <si>
    <t>野久喜児童公園</t>
  </si>
  <si>
    <t>野久喜78-1</t>
  </si>
  <si>
    <t>昭和52.12.25</t>
  </si>
  <si>
    <t>本郷児童公園</t>
  </si>
  <si>
    <t>栗原2-20　　</t>
  </si>
  <si>
    <t>昭和54. 3.30</t>
  </si>
  <si>
    <t>栗原児童公園</t>
  </si>
  <si>
    <t>栗原1-6-1　</t>
  </si>
  <si>
    <t>川原児童公園</t>
  </si>
  <si>
    <t>栗原3-15</t>
  </si>
  <si>
    <t>ひのえ児童公園</t>
  </si>
  <si>
    <t>栗原4-14　</t>
  </si>
  <si>
    <t>ひのえ第２児童公園</t>
  </si>
  <si>
    <t>栗原4-11-4</t>
  </si>
  <si>
    <t>けやき公園</t>
  </si>
  <si>
    <t>久喜北2-19</t>
  </si>
  <si>
    <t>昭和61. 4. 1</t>
  </si>
  <si>
    <t>五領児童公園</t>
  </si>
  <si>
    <t>久喜北2-25</t>
  </si>
  <si>
    <t>平成 2. 5.31</t>
  </si>
  <si>
    <t>吉羽児童公園</t>
  </si>
  <si>
    <t>吉羽1-9</t>
  </si>
  <si>
    <t>おやまの公園</t>
  </si>
  <si>
    <t>吉羽2-32</t>
  </si>
  <si>
    <t>高田公園</t>
  </si>
  <si>
    <t>吉羽3-16</t>
  </si>
  <si>
    <t>山下公園</t>
  </si>
  <si>
    <t>吉羽4-12</t>
  </si>
  <si>
    <t>沼向公園</t>
  </si>
  <si>
    <t>吉羽5-10</t>
  </si>
  <si>
    <t>大浦公園</t>
  </si>
  <si>
    <t>久喜本847-21</t>
  </si>
  <si>
    <t>平成 7.12.25</t>
  </si>
  <si>
    <t>和田前公園</t>
  </si>
  <si>
    <t>久喜北2-33</t>
  </si>
  <si>
    <t>平成 8. 6. 1</t>
  </si>
  <si>
    <t>野久喜ライオンズ公園</t>
  </si>
  <si>
    <t>野久喜572-10</t>
  </si>
  <si>
    <t>平成12. 3.24</t>
  </si>
  <si>
    <t>大谷公園</t>
  </si>
  <si>
    <t>江面1932-1</t>
  </si>
  <si>
    <t>内谷公園</t>
  </si>
  <si>
    <t>下早見1765-3</t>
  </si>
  <si>
    <t>北２丁目公園</t>
  </si>
  <si>
    <t>久喜市総合運動公園</t>
  </si>
  <si>
    <t>運動公園</t>
  </si>
  <si>
    <t>江面1616</t>
  </si>
  <si>
    <t>平成 2. 4. 1</t>
  </si>
  <si>
    <t>平成 2. 7. 1</t>
  </si>
  <si>
    <t>平成 2.10. 1</t>
  </si>
  <si>
    <t>平成 5. 9. 1</t>
  </si>
  <si>
    <t>平成17. 5. 1</t>
  </si>
  <si>
    <t>寺田公園</t>
  </si>
  <si>
    <t>菖蒲町菖蒲5013-91</t>
  </si>
  <si>
    <t>昭和50.12.23</t>
  </si>
  <si>
    <t>市内の都市公園（つづき）</t>
  </si>
  <si>
    <t>金山公園</t>
  </si>
  <si>
    <t>菖蒲町菖蒲5013-191</t>
  </si>
  <si>
    <t>物見塚公園</t>
  </si>
  <si>
    <t>菖蒲町新堀1695-16</t>
  </si>
  <si>
    <t>昭和57. 9. 1</t>
  </si>
  <si>
    <t>菖蒲見沼緑地</t>
  </si>
  <si>
    <t>都市緑地</t>
  </si>
  <si>
    <t>鎮守の森公園</t>
  </si>
  <si>
    <t>平成 6. 6.15</t>
  </si>
  <si>
    <t>１号街区公園</t>
  </si>
  <si>
    <t>菖蒲町三箇6276</t>
  </si>
  <si>
    <t>平成25．4. 1</t>
  </si>
  <si>
    <t>２号街区公園</t>
  </si>
  <si>
    <t>菖蒲町菖蒲6106</t>
  </si>
  <si>
    <t>あやめ公園</t>
  </si>
  <si>
    <t>菖蒲町新堀1695</t>
  </si>
  <si>
    <t>しらさぎ公園</t>
  </si>
  <si>
    <t>菖蒲町菖蒲10</t>
  </si>
  <si>
    <t>森下緑地グラウンド</t>
  </si>
  <si>
    <t>寺田緑地グラウンド</t>
  </si>
  <si>
    <t>菖蒲町菖蒲5013-42</t>
  </si>
  <si>
    <t>ふれあい広場</t>
  </si>
  <si>
    <t>菖蒲町三箇2834</t>
  </si>
  <si>
    <t>太皷田公園</t>
  </si>
  <si>
    <t>菖蒲町菖蒲6105</t>
  </si>
  <si>
    <t>福祉健康の森健康公園</t>
  </si>
  <si>
    <t>平成11. 3.23</t>
  </si>
  <si>
    <t>三崎の森公園</t>
  </si>
  <si>
    <t>平成21.11.24</t>
  </si>
  <si>
    <t>南栗橋近隣公園</t>
  </si>
  <si>
    <t>南栗橋12-1-3</t>
  </si>
  <si>
    <t>平成11. 4. 1</t>
  </si>
  <si>
    <t>南栗橋第１公園</t>
  </si>
  <si>
    <t>南栗橋1-4-2</t>
  </si>
  <si>
    <t>南栗橋第２公園</t>
  </si>
  <si>
    <t>南栗橋2-4</t>
  </si>
  <si>
    <t>南栗橋第３公園</t>
  </si>
  <si>
    <t>南栗橋3-8</t>
  </si>
  <si>
    <t>南栗橋第４公園</t>
  </si>
  <si>
    <t>南栗橋5-10</t>
  </si>
  <si>
    <t>南栗橋第５公園</t>
  </si>
  <si>
    <t>南栗橋7-11</t>
  </si>
  <si>
    <t>南栗橋第６公園</t>
  </si>
  <si>
    <t>南栗橋8-4-1</t>
  </si>
  <si>
    <t>南栗橋第７公園</t>
  </si>
  <si>
    <t>南栗橋11-9-1</t>
  </si>
  <si>
    <t>前沼公園</t>
  </si>
  <si>
    <t>昭和59. 3.31</t>
  </si>
  <si>
    <t>深田公園</t>
  </si>
  <si>
    <t>桜田4-8-6</t>
  </si>
  <si>
    <t>昭和60. 3.30</t>
  </si>
  <si>
    <t>美津児公園</t>
  </si>
  <si>
    <t>鷲宮5-5-6</t>
  </si>
  <si>
    <t>昭和62. 3.31</t>
  </si>
  <si>
    <t>未来公園</t>
  </si>
  <si>
    <t>桜田3-10-53</t>
  </si>
  <si>
    <t>平成 8. 3.29</t>
  </si>
  <si>
    <t>浅間下公園</t>
  </si>
  <si>
    <t>西大輪1-7</t>
  </si>
  <si>
    <t>平成11. 3.31</t>
  </si>
  <si>
    <t>原山公園</t>
  </si>
  <si>
    <t>西大輪2-4</t>
  </si>
  <si>
    <t>平成12. 3.31</t>
  </si>
  <si>
    <t>原始公園</t>
  </si>
  <si>
    <t>西大輪3-14</t>
  </si>
  <si>
    <t>河原ふれあい公園</t>
  </si>
  <si>
    <t>西大輪5-2</t>
  </si>
  <si>
    <t>平成10. 3.23</t>
  </si>
  <si>
    <t>七曲公園</t>
  </si>
  <si>
    <t>葛梅1-8-2</t>
  </si>
  <si>
    <t>葛梅公園</t>
  </si>
  <si>
    <t>葛梅2-15-1</t>
  </si>
  <si>
    <t>堤下公園</t>
  </si>
  <si>
    <t>葛梅1-29-2</t>
  </si>
  <si>
    <t>福寿公園</t>
  </si>
  <si>
    <t>葛梅3-3-5</t>
  </si>
  <si>
    <t>西大輪第６公園</t>
  </si>
  <si>
    <t>西大輪5-20-12</t>
  </si>
  <si>
    <t>平成14. 3.31</t>
  </si>
  <si>
    <t>けやき広場</t>
  </si>
  <si>
    <t>桜田3-12</t>
  </si>
  <si>
    <t>平成18. 3. 1</t>
  </si>
  <si>
    <t>くすのき公園</t>
  </si>
  <si>
    <t>あけぼのすぎ公園</t>
  </si>
  <si>
    <t>桜田1-25</t>
  </si>
  <si>
    <t>さくら公園</t>
  </si>
  <si>
    <t>桜田2-3</t>
  </si>
  <si>
    <t>弦代公園</t>
  </si>
  <si>
    <t>桜田5-3-2</t>
  </si>
  <si>
    <t>沼井公園</t>
  </si>
  <si>
    <t>桜田3-13-2</t>
  </si>
  <si>
    <t>桜田運動公園</t>
  </si>
  <si>
    <t>桜田2-7-1、2</t>
  </si>
  <si>
    <t>花と香りの公園</t>
  </si>
  <si>
    <t>八甫4-106-1</t>
  </si>
  <si>
    <t>　〃</t>
  </si>
  <si>
    <t>建造物</t>
  </si>
  <si>
    <t>昭和38年 8月10日</t>
  </si>
  <si>
    <t>平成元年 2月20日</t>
  </si>
  <si>
    <t>西願寺</t>
  </si>
  <si>
    <t>　〃</t>
  </si>
  <si>
    <t>昭和51年 3月26日</t>
  </si>
  <si>
    <t>昭和52年 7月18日</t>
  </si>
  <si>
    <t>昭和60年 4月 1日</t>
  </si>
  <si>
    <t>昭和60年 6月 4日</t>
  </si>
  <si>
    <t>平成 6年 3月31日</t>
  </si>
  <si>
    <t>旗本内藤家歴代の墓所（宝篋印塔ほか）</t>
  </si>
  <si>
    <t>菖蒲町下栢間2639</t>
  </si>
  <si>
    <t>久喜北2-4</t>
  </si>
  <si>
    <t>平成 3. 3.28</t>
  </si>
  <si>
    <t>（中学校）</t>
  </si>
  <si>
    <t>総　　数</t>
  </si>
  <si>
    <t>校　　舎</t>
  </si>
  <si>
    <t>建　　物</t>
  </si>
  <si>
    <t>運 動 場</t>
  </si>
  <si>
    <t>そ の 他</t>
  </si>
  <si>
    <t>（小学校）</t>
  </si>
  <si>
    <t>和室１</t>
  </si>
  <si>
    <t>和室２</t>
  </si>
  <si>
    <t>本町7-2-18</t>
  </si>
  <si>
    <t>本町7-2-18</t>
  </si>
  <si>
    <t>鷲宮1-6-1</t>
  </si>
  <si>
    <t>鷲宮3-6-1</t>
  </si>
  <si>
    <t>菖蒲町上栢間3284-1</t>
  </si>
  <si>
    <t>栗橋東3-7-24</t>
  </si>
  <si>
    <t>栗橋東3-15-7</t>
  </si>
  <si>
    <t>栗橋東3-14-14</t>
  </si>
  <si>
    <t>菖蒲町柴山枝郷1526-1</t>
  </si>
  <si>
    <t>鷲宮6-16-1</t>
  </si>
  <si>
    <t>下早見85-1</t>
  </si>
  <si>
    <t>久喜北1-8-53</t>
  </si>
  <si>
    <t>本町1-1224　</t>
  </si>
  <si>
    <t>本町1-9-56</t>
  </si>
  <si>
    <t>栗橋北2-15-1</t>
  </si>
  <si>
    <t>栗橋中央1-2</t>
  </si>
  <si>
    <t>栗橋東3-8-15</t>
  </si>
  <si>
    <t>菖蒲町上栢間3312-1</t>
  </si>
  <si>
    <t>菖蒲町下栢間5495-1</t>
  </si>
  <si>
    <t>菖蒲町三箇153-1</t>
  </si>
  <si>
    <t>菖蒲町菖蒲247-3先、1061先</t>
  </si>
  <si>
    <t>善徳寺の木造阿弥陀如来立像及両脇侍像</t>
  </si>
  <si>
    <t>内田家文書(付地租改正測量用具)</t>
  </si>
  <si>
    <t>各年5月1日現在</t>
  </si>
  <si>
    <t>建　物　保　有　面　積</t>
  </si>
  <si>
    <t>学　校　敷　地　面　積</t>
  </si>
  <si>
    <t>貸出冊数（１日平均）</t>
  </si>
  <si>
    <t>参考調査件数（１日平均）</t>
  </si>
  <si>
    <t>総　数</t>
  </si>
  <si>
    <t>一　般</t>
  </si>
  <si>
    <t>児　童</t>
  </si>
  <si>
    <t>　　　　　　　</t>
  </si>
  <si>
    <t>資料：公園緑地課</t>
  </si>
  <si>
    <t>平成28年 3月15日</t>
  </si>
  <si>
    <t>雷電社</t>
  </si>
  <si>
    <t>古文書</t>
  </si>
  <si>
    <t>鷲宮5-33-1</t>
  </si>
  <si>
    <t>個人</t>
  </si>
  <si>
    <t>伊坂1562</t>
  </si>
  <si>
    <t>小右衛門517-3</t>
  </si>
  <si>
    <t>中里</t>
  </si>
  <si>
    <t xml:space="preserve"> 図書総冊数</t>
  </si>
  <si>
    <t xml:space="preserve"> 新聞(内購入)</t>
  </si>
  <si>
    <t xml:space="preserve"> 雑誌(内購入)</t>
  </si>
  <si>
    <t xml:space="preserve"> ビデオテープ</t>
  </si>
  <si>
    <t xml:space="preserve"> コンパクトディスク</t>
  </si>
  <si>
    <t>上清久祭典実行委員会</t>
  </si>
  <si>
    <t>年度</t>
  </si>
  <si>
    <t>　 　一般図書</t>
  </si>
  <si>
    <t>　 　埼玉資料</t>
  </si>
  <si>
    <t>　 　児童図書</t>
  </si>
  <si>
    <t>市民ゲートボール場</t>
  </si>
  <si>
    <t>市民プール</t>
  </si>
  <si>
    <t>市民グラウンド</t>
  </si>
  <si>
    <t>毎日興業アリーナ 久喜
　メインアリーナ(第１体育館)</t>
  </si>
  <si>
    <t>中川低地の河畔砂丘群　西大輪砂丘</t>
  </si>
  <si>
    <t>利用回数</t>
  </si>
  <si>
    <t>東一公園</t>
  </si>
  <si>
    <t>久喜東1-957-6</t>
  </si>
  <si>
    <t>平成28.12.19</t>
  </si>
  <si>
    <t>栄1-10</t>
  </si>
  <si>
    <t>　  館内奉仕用図書</t>
  </si>
  <si>
    <t>79　学校・学年別児童数</t>
  </si>
  <si>
    <t>80　学校・学年別生徒数</t>
  </si>
  <si>
    <t>81　学校施設状況</t>
  </si>
  <si>
    <t>82　県立久喜図書館利用状況</t>
  </si>
  <si>
    <t>83　市立図書館利用状況</t>
  </si>
  <si>
    <t>84　公民館利用状況</t>
  </si>
  <si>
    <t>85　久喜総合文化会館利用状況</t>
  </si>
  <si>
    <t>86　菖蒲文化会館（アミーゴ）利用状況</t>
  </si>
  <si>
    <t>87　栗橋文化会館（イリス）利用状況</t>
  </si>
  <si>
    <t>88　文化財</t>
  </si>
  <si>
    <t>89　市内の都市公園</t>
  </si>
  <si>
    <t>78　学校の概況</t>
  </si>
  <si>
    <t>小河原井公園</t>
  </si>
  <si>
    <t>清久町49-1</t>
  </si>
  <si>
    <t>平成26. 4. 1</t>
  </si>
  <si>
    <t>芝間公園</t>
  </si>
  <si>
    <t>葛梅2-2-5</t>
  </si>
  <si>
    <t>平成27年</t>
  </si>
  <si>
    <t>平成28年</t>
  </si>
  <si>
    <t>平成28年度</t>
  </si>
  <si>
    <t>平成29年度</t>
  </si>
  <si>
    <t>平成27年度</t>
  </si>
  <si>
    <t>平成29年</t>
  </si>
  <si>
    <t>平成30年度</t>
  </si>
  <si>
    <t>資料：生涯学習課</t>
  </si>
  <si>
    <t>資料：市民生活課</t>
  </si>
  <si>
    <t>資料：市民生活課</t>
  </si>
  <si>
    <t>平成25．4. 1</t>
  </si>
  <si>
    <t>菖蒲バスターミナル第１公園</t>
  </si>
  <si>
    <t>菖蒲町菖蒲7006</t>
  </si>
  <si>
    <t>平成30．9. 5</t>
  </si>
  <si>
    <t>菖蒲バスターミナル第２公園</t>
  </si>
  <si>
    <t>菖蒲町菖蒲7009</t>
  </si>
  <si>
    <t>地区公園</t>
  </si>
  <si>
    <t>菖蒲町三箇5-7</t>
  </si>
  <si>
    <t>〃</t>
  </si>
  <si>
    <t>桜田1-5-3</t>
  </si>
  <si>
    <t>38(21)</t>
  </si>
  <si>
    <t>-</t>
  </si>
  <si>
    <t>永濵家文書</t>
  </si>
  <si>
    <t>木造単信上人椅像</t>
  </si>
  <si>
    <t>栗橋東3-7-24</t>
  </si>
  <si>
    <t>深廣寺</t>
  </si>
  <si>
    <t>昭和53年 3月29日</t>
  </si>
  <si>
    <t>建治板石塔婆</t>
  </si>
  <si>
    <t>除堀471　</t>
  </si>
  <si>
    <t>昭和48年 3月16日</t>
  </si>
  <si>
    <t>資料：情報推進課、学務課（『学校基本調査』より）</t>
  </si>
  <si>
    <t>資料：学務課（『久喜市の教育』より）</t>
  </si>
  <si>
    <t>資料：学務課（『久喜市の教育』より）</t>
  </si>
  <si>
    <t>資料：教育総務課</t>
  </si>
  <si>
    <t>注）学校敷地面積の（　）内は、借用面積で内数を示す。</t>
  </si>
  <si>
    <t>平成30年</t>
  </si>
  <si>
    <t>令和元年</t>
  </si>
  <si>
    <t>平成30年度</t>
  </si>
  <si>
    <t>令和元年度</t>
  </si>
  <si>
    <t>令和元年度</t>
  </si>
  <si>
    <t>菖蒲運動公園</t>
  </si>
  <si>
    <t>運動公園</t>
  </si>
  <si>
    <t>令和 2. 4. 1</t>
  </si>
  <si>
    <t>テニスコート</t>
  </si>
  <si>
    <t>町人新田公園</t>
  </si>
  <si>
    <t>伊坂573-1</t>
  </si>
  <si>
    <t>令和 2. 3.19</t>
  </si>
  <si>
    <t>江　　面</t>
  </si>
  <si>
    <t>令和2年度</t>
  </si>
  <si>
    <t>令和2年度</t>
  </si>
  <si>
    <t>令和2年度</t>
  </si>
  <si>
    <t>令和2年</t>
  </si>
  <si>
    <t>外野公園</t>
  </si>
  <si>
    <t>伊坂113-3</t>
  </si>
  <si>
    <t>令和 3. 1. 8</t>
  </si>
  <si>
    <t>阿弥陀種子板石塔婆</t>
  </si>
  <si>
    <t>平成元年 2月20日</t>
  </si>
  <si>
    <t>足利遺跡出土旧石器</t>
  </si>
  <si>
    <t>鷲宮5-33-1</t>
  </si>
  <si>
    <t>佐間小草原遺跡出土遺物</t>
  </si>
  <si>
    <t>久喜市（郷土資料館）</t>
  </si>
  <si>
    <t>旧医王院</t>
  </si>
  <si>
    <t>マツ並木保存会　</t>
  </si>
  <si>
    <t>静御前遺跡保存会</t>
  </si>
  <si>
    <r>
      <t>中妻獅子舞・</t>
    </r>
    <r>
      <rPr>
        <sz val="9"/>
        <color indexed="8"/>
        <rFont val="ＭＳ 明朝"/>
        <family val="1"/>
      </rPr>
      <t>笛・棒</t>
    </r>
    <r>
      <rPr>
        <sz val="9"/>
        <rFont val="ＭＳ 明朝"/>
        <family val="1"/>
      </rPr>
      <t>術保存会</t>
    </r>
  </si>
  <si>
    <t>催馬楽神楽保存会</t>
  </si>
  <si>
    <t>十三仏版木　</t>
  </si>
  <si>
    <t>726(263)</t>
  </si>
  <si>
    <t>久喜北2丁目</t>
  </si>
  <si>
    <r>
      <t>鷲宮神社文書（付棟札</t>
    </r>
    <r>
      <rPr>
        <sz val="9"/>
        <color indexed="8"/>
        <rFont val="ＭＳ 明朝"/>
        <family val="1"/>
      </rPr>
      <t>１</t>
    </r>
    <r>
      <rPr>
        <sz val="9"/>
        <rFont val="ＭＳ 明朝"/>
        <family val="1"/>
      </rPr>
      <t>枚、文書</t>
    </r>
    <r>
      <rPr>
        <sz val="9"/>
        <color indexed="8"/>
        <rFont val="ＭＳ 明朝"/>
        <family val="1"/>
      </rPr>
      <t>２３点）</t>
    </r>
  </si>
  <si>
    <t>西大輪</t>
  </si>
  <si>
    <t>栗橋北2丁目</t>
  </si>
  <si>
    <r>
      <t>新町</t>
    </r>
    <r>
      <rPr>
        <sz val="9"/>
        <color indexed="8"/>
        <rFont val="ＭＳ 明朝"/>
        <family val="1"/>
      </rPr>
      <t>地蔵組合</t>
    </r>
  </si>
  <si>
    <t>西大輪2丁目</t>
  </si>
  <si>
    <t>葛梅2丁目</t>
  </si>
  <si>
    <t>久喜中央3丁目</t>
  </si>
  <si>
    <t>久喜中央1丁目</t>
  </si>
  <si>
    <t>本町2丁目</t>
  </si>
  <si>
    <t>鷲宮2丁目</t>
  </si>
  <si>
    <r>
      <t>太田袋の高札</t>
    </r>
    <r>
      <rPr>
        <sz val="9"/>
        <rFont val="ＭＳ 明朝"/>
        <family val="1"/>
      </rPr>
      <t>付古文書</t>
    </r>
    <r>
      <rPr>
        <sz val="9"/>
        <rFont val="ＭＳ 明朝"/>
        <family val="1"/>
      </rPr>
      <t>　</t>
    </r>
  </si>
  <si>
    <t>久喜中央4丁目</t>
  </si>
  <si>
    <r>
      <t>久喜市</t>
    </r>
    <r>
      <rPr>
        <sz val="9"/>
        <color indexed="8"/>
        <rFont val="ＭＳ 明朝"/>
        <family val="1"/>
      </rPr>
      <t>（文化財保護課）</t>
    </r>
  </si>
  <si>
    <t>久喜中央2丁目</t>
  </si>
  <si>
    <t>除堀</t>
  </si>
  <si>
    <t>八甫</t>
  </si>
  <si>
    <t>中妻</t>
  </si>
  <si>
    <t>久喜中央・本町</t>
  </si>
  <si>
    <t>上清久</t>
  </si>
  <si>
    <r>
      <t>栗橋東</t>
    </r>
    <r>
      <rPr>
        <sz val="9"/>
        <color indexed="8"/>
        <rFont val="ＭＳ 明朝"/>
        <family val="1"/>
      </rPr>
      <t>6丁目</t>
    </r>
  </si>
  <si>
    <t>青毛4丁目</t>
  </si>
  <si>
    <t>乾漆地蔵菩薩立像</t>
  </si>
  <si>
    <t>栗橋北2-14-16</t>
  </si>
  <si>
    <t>経蔵院</t>
  </si>
  <si>
    <t>下早見713</t>
  </si>
  <si>
    <t>久喜市（郷土資料館）</t>
  </si>
  <si>
    <t>線刻阿彌陀五佛鏡像</t>
  </si>
  <si>
    <r>
      <t>銅製双鶴蓬</t>
    </r>
    <r>
      <rPr>
        <sz val="9"/>
        <color indexed="8"/>
        <rFont val="ＭＳ 明朝"/>
        <family val="1"/>
      </rPr>
      <t>萊文鏡</t>
    </r>
  </si>
  <si>
    <r>
      <t>銅製蓬</t>
    </r>
    <r>
      <rPr>
        <sz val="9"/>
        <color indexed="8"/>
        <rFont val="ＭＳ 明朝"/>
        <family val="1"/>
      </rPr>
      <t>萊文鏡</t>
    </r>
  </si>
  <si>
    <r>
      <t>除堀獅子</t>
    </r>
    <r>
      <rPr>
        <sz val="9"/>
        <color indexed="8"/>
        <rFont val="ＭＳ 明朝"/>
        <family val="1"/>
      </rPr>
      <t>保存会</t>
    </r>
  </si>
  <si>
    <t>菖蒲町菖蒲880-1</t>
  </si>
  <si>
    <t>北広島</t>
  </si>
  <si>
    <t>令和3年</t>
  </si>
  <si>
    <t>令和4年5月1日現在</t>
  </si>
  <si>
    <t>令和4年5月1日現在(単位:㎡)</t>
  </si>
  <si>
    <t>令和4年5月1日現在(単位:㎡)</t>
  </si>
  <si>
    <t>令和3年度</t>
  </si>
  <si>
    <t>令和3年度</t>
  </si>
  <si>
    <t>令和3年度</t>
  </si>
  <si>
    <t>令和4年4月1日現在</t>
  </si>
  <si>
    <t>　　　　　　　　　　　　　　　　　　　　　　　　　　　　令和4年4月1日現在(単位:㎡)</t>
  </si>
  <si>
    <t>令和4年4月1日現在</t>
  </si>
  <si>
    <t>令和4年4月1日現在</t>
  </si>
  <si>
    <t>　　　　　　　　　　　　　　　　　　　　　　　　　　　　　令和4年4月1日現在(単位:㎡)</t>
  </si>
  <si>
    <t>-</t>
  </si>
  <si>
    <t>-</t>
  </si>
  <si>
    <t>毎日興業アリーナ 久喜
　サブアリーナ(第２体育館)</t>
  </si>
  <si>
    <t>昭和59. 4. 3</t>
  </si>
  <si>
    <t>松永公園</t>
  </si>
  <si>
    <t>松永1-8-2</t>
  </si>
  <si>
    <t>令和 4. 3.19</t>
  </si>
  <si>
    <t>719(256)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</si>
</sst>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 年&quot;"/>
    <numFmt numFmtId="177" formatCode="yy&quot;年&quot;"/>
    <numFmt numFmtId="178" formatCode="#,##0_ "/>
    <numFmt numFmtId="179" formatCode="#,##0_);[Red]\(#,##0\)"/>
    <numFmt numFmtId="180" formatCode="#,##0_);\(#,##0\)"/>
    <numFmt numFmtId="181" formatCode="0_);\(0\)"/>
    <numFmt numFmtId="182" formatCode="#,##0;[Red]#,##0"/>
    <numFmt numFmtId="183" formatCode="ggge&quot;年&quot;m&quot;月&quot;d&quot;日&quot;"/>
    <numFmt numFmtId="184" formatCode="0_ ;[Red]\-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\-yyyy"/>
    <numFmt numFmtId="190" formatCode="\(General\)"/>
  </numFmts>
  <fonts count="61">
    <font>
      <sz val="9.6"/>
      <name val="ＭＳ 明朝"/>
      <family val="1"/>
    </font>
    <font>
      <sz val="10"/>
      <name val="Arial"/>
      <family val="2"/>
    </font>
    <font>
      <b/>
      <sz val="36"/>
      <color indexed="8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b/>
      <sz val="10"/>
      <name val="ＭＳ 明朝"/>
      <family val="1"/>
    </font>
    <font>
      <sz val="10"/>
      <name val="ＭＳ ゴシック"/>
      <family val="3"/>
    </font>
    <font>
      <sz val="10"/>
      <name val="ＭＳ Ｐ明朝"/>
      <family val="1"/>
    </font>
    <font>
      <sz val="9.6"/>
      <name val="ＭＳ 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color indexed="8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6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6"/>
      <color indexed="20"/>
      <name val="ＭＳ 明朝"/>
      <family val="1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0"/>
      <color indexed="8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6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6"/>
      <color theme="11"/>
      <name val="ＭＳ 明朝"/>
      <family val="1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4"/>
      <color theme="1"/>
      <name val="ＭＳ ゴシック"/>
      <family val="3"/>
    </font>
    <font>
      <sz val="10"/>
      <color theme="1"/>
      <name val="ＭＳ 明朝"/>
      <family val="1"/>
    </font>
    <font>
      <b/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38" fontId="3" fillId="0" borderId="0" xfId="49" applyFont="1" applyFill="1" applyBorder="1" applyAlignment="1" applyProtection="1">
      <alignment vertical="center"/>
      <protection/>
    </xf>
    <xf numFmtId="3" fontId="3" fillId="0" borderId="17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82" fontId="3" fillId="0" borderId="13" xfId="62" applyNumberFormat="1" applyFont="1" applyFill="1" applyBorder="1" applyAlignment="1">
      <alignment horizontal="right" vertical="center"/>
      <protection/>
    </xf>
    <xf numFmtId="182" fontId="3" fillId="0" borderId="14" xfId="62" applyNumberFormat="1" applyFont="1" applyFill="1" applyBorder="1" applyAlignment="1">
      <alignment horizontal="right" vertical="center"/>
      <protection/>
    </xf>
    <xf numFmtId="182" fontId="3" fillId="0" borderId="11" xfId="62" applyNumberFormat="1" applyFont="1" applyFill="1" applyBorder="1" applyAlignment="1">
      <alignment horizontal="right" vertical="center"/>
      <protection/>
    </xf>
    <xf numFmtId="182" fontId="3" fillId="0" borderId="0" xfId="62" applyNumberFormat="1" applyFont="1" applyFill="1" applyBorder="1" applyAlignment="1">
      <alignment horizontal="right" vertical="center"/>
      <protection/>
    </xf>
    <xf numFmtId="0" fontId="3" fillId="0" borderId="15" xfId="0" applyFont="1" applyFill="1" applyBorder="1" applyAlignment="1">
      <alignment horizontal="center" vertical="center"/>
    </xf>
    <xf numFmtId="182" fontId="3" fillId="0" borderId="18" xfId="62" applyNumberFormat="1" applyFont="1" applyFill="1" applyBorder="1" applyAlignment="1">
      <alignment horizontal="right" vertical="center"/>
      <protection/>
    </xf>
    <xf numFmtId="182" fontId="3" fillId="0" borderId="19" xfId="62" applyNumberFormat="1" applyFont="1" applyFill="1" applyBorder="1" applyAlignment="1">
      <alignment horizontal="right" vertical="center"/>
      <protection/>
    </xf>
    <xf numFmtId="0" fontId="3" fillId="0" borderId="16" xfId="0" applyFont="1" applyFill="1" applyBorder="1" applyAlignment="1">
      <alignment horizontal="center" vertical="center"/>
    </xf>
    <xf numFmtId="182" fontId="3" fillId="0" borderId="13" xfId="61" applyNumberFormat="1" applyFont="1" applyFill="1" applyBorder="1" applyAlignment="1">
      <alignment horizontal="right" vertical="center"/>
      <protection/>
    </xf>
    <xf numFmtId="182" fontId="3" fillId="0" borderId="14" xfId="61" applyNumberFormat="1" applyFont="1" applyFill="1" applyBorder="1" applyAlignment="1">
      <alignment horizontal="right" vertical="center"/>
      <protection/>
    </xf>
    <xf numFmtId="182" fontId="3" fillId="0" borderId="11" xfId="61" applyNumberFormat="1" applyFont="1" applyFill="1" applyBorder="1" applyAlignment="1">
      <alignment horizontal="right" vertical="center"/>
      <protection/>
    </xf>
    <xf numFmtId="182" fontId="3" fillId="0" borderId="0" xfId="61" applyNumberFormat="1" applyFont="1" applyFill="1" applyBorder="1" applyAlignment="1">
      <alignment horizontal="right" vertical="center"/>
      <protection/>
    </xf>
    <xf numFmtId="182" fontId="3" fillId="0" borderId="18" xfId="61" applyNumberFormat="1" applyFont="1" applyFill="1" applyBorder="1" applyAlignment="1">
      <alignment horizontal="right" vertical="center"/>
      <protection/>
    </xf>
    <xf numFmtId="182" fontId="3" fillId="0" borderId="19" xfId="61" applyNumberFormat="1" applyFont="1" applyFill="1" applyBorder="1" applyAlignment="1">
      <alignment horizontal="right" vertical="center"/>
      <protection/>
    </xf>
    <xf numFmtId="38" fontId="3" fillId="0" borderId="0" xfId="49" applyFont="1" applyFill="1" applyBorder="1" applyAlignment="1" applyProtection="1">
      <alignment horizontal="right" vertical="center"/>
      <protection/>
    </xf>
    <xf numFmtId="38" fontId="3" fillId="0" borderId="17" xfId="49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1" fillId="0" borderId="0" xfId="0" applyNumberFormat="1" applyFont="1" applyFill="1" applyAlignment="1">
      <alignment horizontal="center" vertical="center" shrinkToFit="1"/>
    </xf>
    <xf numFmtId="0" fontId="11" fillId="0" borderId="0" xfId="0" applyNumberFormat="1" applyFont="1" applyFill="1" applyAlignment="1">
      <alignment horizontal="left" vertical="center" wrapText="1" shrinkToFit="1"/>
    </xf>
    <xf numFmtId="0" fontId="11" fillId="0" borderId="0" xfId="0" applyNumberFormat="1" applyFont="1" applyFill="1" applyAlignment="1">
      <alignment vertical="center" wrapText="1" shrinkToFit="1"/>
    </xf>
    <xf numFmtId="183" fontId="11" fillId="0" borderId="0" xfId="0" applyNumberFormat="1" applyFont="1" applyFill="1" applyAlignment="1">
      <alignment horizontal="center" vertical="center" wrapText="1" shrinkToFit="1"/>
    </xf>
    <xf numFmtId="0" fontId="3" fillId="0" borderId="20" xfId="0" applyNumberFormat="1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3" fillId="0" borderId="17" xfId="0" applyNumberFormat="1" applyFont="1" applyFill="1" applyBorder="1" applyAlignment="1">
      <alignment horizontal="right" vertical="center"/>
    </xf>
    <xf numFmtId="38" fontId="3" fillId="0" borderId="14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38" fontId="3" fillId="0" borderId="17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182" fontId="3" fillId="0" borderId="22" xfId="62" applyNumberFormat="1" applyFont="1" applyFill="1" applyBorder="1" applyAlignment="1">
      <alignment horizontal="right" vertical="center"/>
      <protection/>
    </xf>
    <xf numFmtId="182" fontId="3" fillId="0" borderId="23" xfId="62" applyNumberFormat="1" applyFont="1" applyFill="1" applyBorder="1" applyAlignment="1">
      <alignment horizontal="right" vertical="center"/>
      <protection/>
    </xf>
    <xf numFmtId="182" fontId="3" fillId="0" borderId="22" xfId="61" applyNumberFormat="1" applyFont="1" applyFill="1" applyBorder="1" applyAlignment="1">
      <alignment horizontal="right" vertical="center"/>
      <protection/>
    </xf>
    <xf numFmtId="182" fontId="3" fillId="0" borderId="23" xfId="61" applyNumberFormat="1" applyFont="1" applyFill="1" applyBorder="1" applyAlignment="1">
      <alignment horizontal="right" vertical="center"/>
      <protection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vertical="center"/>
    </xf>
    <xf numFmtId="0" fontId="3" fillId="0" borderId="23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vertical="center"/>
    </xf>
    <xf numFmtId="0" fontId="3" fillId="0" borderId="23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 vertical="center"/>
    </xf>
    <xf numFmtId="0" fontId="11" fillId="0" borderId="19" xfId="0" applyNumberFormat="1" applyFont="1" applyFill="1" applyBorder="1" applyAlignment="1">
      <alignment horizontal="center" vertical="center" shrinkToFit="1"/>
    </xf>
    <xf numFmtId="0" fontId="11" fillId="0" borderId="25" xfId="0" applyNumberFormat="1" applyFont="1" applyFill="1" applyBorder="1" applyAlignment="1">
      <alignment horizontal="center" vertical="center" shrinkToFit="1"/>
    </xf>
    <xf numFmtId="0" fontId="11" fillId="0" borderId="25" xfId="0" applyNumberFormat="1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11" xfId="0" applyNumberFormat="1" applyFont="1" applyFill="1" applyBorder="1" applyAlignment="1">
      <alignment vertical="center" shrinkToFit="1"/>
    </xf>
    <xf numFmtId="0" fontId="11" fillId="0" borderId="26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Alignment="1">
      <alignment wrapText="1"/>
    </xf>
    <xf numFmtId="0" fontId="11" fillId="0" borderId="27" xfId="0" applyNumberFormat="1" applyFont="1" applyFill="1" applyBorder="1" applyAlignment="1">
      <alignment horizontal="center" vertical="center" shrinkToFit="1"/>
    </xf>
    <xf numFmtId="0" fontId="11" fillId="0" borderId="28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vertical="center" shrinkToFit="1"/>
    </xf>
    <xf numFmtId="0" fontId="11" fillId="0" borderId="0" xfId="0" applyNumberFormat="1" applyFont="1" applyFill="1" applyBorder="1" applyAlignment="1">
      <alignment horizontal="left" vertical="center" wrapText="1" shrinkToFit="1"/>
    </xf>
    <xf numFmtId="0" fontId="11" fillId="0" borderId="0" xfId="0" applyNumberFormat="1" applyFont="1" applyFill="1" applyBorder="1" applyAlignment="1">
      <alignment vertical="center" wrapText="1" shrinkToFit="1"/>
    </xf>
    <xf numFmtId="0" fontId="11" fillId="0" borderId="0" xfId="0" applyNumberFormat="1" applyFont="1" applyFill="1" applyBorder="1" applyAlignment="1">
      <alignment horizontal="center" vertical="center" wrapText="1" shrinkToFit="1"/>
    </xf>
    <xf numFmtId="0" fontId="11" fillId="0" borderId="0" xfId="0" applyNumberFormat="1" applyFont="1" applyFill="1" applyBorder="1" applyAlignment="1">
      <alignment horizontal="center" vertical="center" shrinkToFit="1"/>
    </xf>
    <xf numFmtId="0" fontId="11" fillId="0" borderId="29" xfId="0" applyNumberFormat="1" applyFont="1" applyFill="1" applyBorder="1" applyAlignment="1">
      <alignment vertical="center" shrinkToFit="1"/>
    </xf>
    <xf numFmtId="0" fontId="11" fillId="0" borderId="0" xfId="0" applyNumberFormat="1" applyFont="1" applyFill="1" applyAlignment="1">
      <alignment horizontal="center" vertical="center" wrapText="1" shrinkToFit="1"/>
    </xf>
    <xf numFmtId="0" fontId="11" fillId="0" borderId="20" xfId="0" applyNumberFormat="1" applyFont="1" applyFill="1" applyBorder="1" applyAlignment="1">
      <alignment horizontal="center" vertical="center" shrinkToFit="1"/>
    </xf>
    <xf numFmtId="183" fontId="11" fillId="0" borderId="0" xfId="0" applyNumberFormat="1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center" vertical="center" wrapText="1" shrinkToFit="1"/>
    </xf>
    <xf numFmtId="0" fontId="11" fillId="0" borderId="30" xfId="0" applyNumberFormat="1" applyFont="1" applyFill="1" applyBorder="1" applyAlignment="1">
      <alignment vertical="center" shrinkToFit="1"/>
    </xf>
    <xf numFmtId="0" fontId="11" fillId="0" borderId="26" xfId="0" applyNumberFormat="1" applyFont="1" applyFill="1" applyBorder="1" applyAlignment="1">
      <alignment horizontal="left" vertical="center" wrapText="1" shrinkToFit="1"/>
    </xf>
    <xf numFmtId="0" fontId="11" fillId="0" borderId="18" xfId="0" applyNumberFormat="1" applyFont="1" applyFill="1" applyBorder="1" applyAlignment="1">
      <alignment horizontal="center" vertical="center" shrinkToFit="1"/>
    </xf>
    <xf numFmtId="0" fontId="11" fillId="0" borderId="18" xfId="0" applyNumberFormat="1" applyFont="1" applyFill="1" applyBorder="1" applyAlignment="1">
      <alignment horizontal="center" vertical="center" wrapText="1" shrinkToFit="1"/>
    </xf>
    <xf numFmtId="0" fontId="11" fillId="0" borderId="31" xfId="0" applyNumberFormat="1" applyFont="1" applyFill="1" applyBorder="1" applyAlignment="1">
      <alignment horizontal="center" vertical="center" shrinkToFit="1"/>
    </xf>
    <xf numFmtId="0" fontId="11" fillId="0" borderId="14" xfId="0" applyNumberFormat="1" applyFont="1" applyFill="1" applyBorder="1" applyAlignment="1">
      <alignment vertical="center" shrinkToFit="1"/>
    </xf>
    <xf numFmtId="0" fontId="11" fillId="0" borderId="0" xfId="0" applyFont="1" applyFill="1" applyAlignment="1">
      <alignment horizontal="center" vertical="center" wrapText="1" shrinkToFit="1"/>
    </xf>
    <xf numFmtId="0" fontId="11" fillId="0" borderId="0" xfId="0" applyNumberFormat="1" applyFont="1" applyFill="1" applyAlignment="1">
      <alignment vertical="center" wrapText="1"/>
    </xf>
    <xf numFmtId="0" fontId="12" fillId="0" borderId="0" xfId="0" applyNumberFormat="1" applyFont="1" applyFill="1" applyAlignment="1">
      <alignment/>
    </xf>
    <xf numFmtId="0" fontId="11" fillId="0" borderId="11" xfId="0" applyNumberFormat="1" applyFont="1" applyFill="1" applyBorder="1" applyAlignment="1">
      <alignment horizontal="left" vertical="center" shrinkToFit="1"/>
    </xf>
    <xf numFmtId="0" fontId="11" fillId="0" borderId="17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/>
    </xf>
    <xf numFmtId="0" fontId="3" fillId="0" borderId="0" xfId="0" applyNumberFormat="1" applyFont="1" applyFill="1" applyBorder="1" applyAlignment="1">
      <alignment horizontal="left" vertical="center" indent="1"/>
    </xf>
    <xf numFmtId="0" fontId="7" fillId="0" borderId="0" xfId="0" applyFont="1" applyFill="1" applyAlignment="1">
      <alignment/>
    </xf>
    <xf numFmtId="0" fontId="5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8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3" fillId="0" borderId="20" xfId="0" applyNumberFormat="1" applyFont="1" applyFill="1" applyBorder="1" applyAlignment="1">
      <alignment horizontal="left" vertical="center" indent="1"/>
    </xf>
    <xf numFmtId="0" fontId="3" fillId="0" borderId="20" xfId="0" applyNumberFormat="1" applyFont="1" applyFill="1" applyBorder="1" applyAlignment="1">
      <alignment horizontal="left" vertical="center" wrapText="1" indent="1" shrinkToFit="1"/>
    </xf>
    <xf numFmtId="0" fontId="3" fillId="0" borderId="20" xfId="0" applyNumberFormat="1" applyFont="1" applyFill="1" applyBorder="1" applyAlignment="1">
      <alignment horizontal="left" vertical="center" indent="1" shrinkToFit="1"/>
    </xf>
    <xf numFmtId="0" fontId="3" fillId="0" borderId="24" xfId="0" applyNumberFormat="1" applyFont="1" applyFill="1" applyBorder="1" applyAlignment="1">
      <alignment horizontal="left" vertical="center" indent="1" shrinkToFit="1"/>
    </xf>
    <xf numFmtId="0" fontId="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/>
    </xf>
    <xf numFmtId="0" fontId="3" fillId="0" borderId="34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horizontal="left" vertical="center" shrinkToFit="1"/>
    </xf>
    <xf numFmtId="0" fontId="3" fillId="0" borderId="24" xfId="0" applyNumberFormat="1" applyFont="1" applyFill="1" applyBorder="1" applyAlignment="1">
      <alignment horizontal="left" vertical="center" shrinkToFit="1"/>
    </xf>
    <xf numFmtId="0" fontId="4" fillId="0" borderId="0" xfId="0" applyNumberFormat="1" applyFont="1" applyFill="1" applyAlignment="1">
      <alignment/>
    </xf>
    <xf numFmtId="179" fontId="6" fillId="0" borderId="0" xfId="0" applyNumberFormat="1" applyFont="1" applyFill="1" applyAlignment="1">
      <alignment vertical="center"/>
    </xf>
    <xf numFmtId="0" fontId="3" fillId="0" borderId="35" xfId="0" applyNumberFormat="1" applyFont="1" applyFill="1" applyBorder="1" applyAlignment="1">
      <alignment/>
    </xf>
    <xf numFmtId="178" fontId="6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36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176" fontId="3" fillId="0" borderId="1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181" fontId="3" fillId="0" borderId="23" xfId="0" applyNumberFormat="1" applyFont="1" applyFill="1" applyBorder="1" applyAlignment="1">
      <alignment horizontal="right" vertical="center"/>
    </xf>
    <xf numFmtId="0" fontId="3" fillId="0" borderId="31" xfId="0" applyNumberFormat="1" applyFont="1" applyFill="1" applyBorder="1" applyAlignment="1">
      <alignment vertical="center"/>
    </xf>
    <xf numFmtId="0" fontId="3" fillId="0" borderId="28" xfId="0" applyNumberFormat="1" applyFont="1" applyFill="1" applyBorder="1" applyAlignment="1">
      <alignment horizontal="left" vertical="center" indent="1"/>
    </xf>
    <xf numFmtId="0" fontId="3" fillId="0" borderId="28" xfId="0" applyNumberFormat="1" applyFont="1" applyFill="1" applyBorder="1" applyAlignment="1">
      <alignment horizontal="left" vertical="center" indent="1" shrinkToFit="1"/>
    </xf>
    <xf numFmtId="0" fontId="3" fillId="0" borderId="39" xfId="0" applyNumberFormat="1" applyFont="1" applyFill="1" applyBorder="1" applyAlignment="1">
      <alignment horizontal="left" vertical="center" indent="1"/>
    </xf>
    <xf numFmtId="179" fontId="3" fillId="0" borderId="0" xfId="0" applyNumberFormat="1" applyFont="1" applyFill="1" applyAlignment="1">
      <alignment/>
    </xf>
    <xf numFmtId="179" fontId="6" fillId="0" borderId="0" xfId="0" applyNumberFormat="1" applyFont="1" applyFill="1" applyAlignment="1">
      <alignment/>
    </xf>
    <xf numFmtId="0" fontId="3" fillId="0" borderId="4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38" fontId="3" fillId="0" borderId="14" xfId="49" applyFont="1" applyFill="1" applyBorder="1" applyAlignment="1" applyProtection="1">
      <alignment horizontal="right" vertical="center" wrapText="1"/>
      <protection/>
    </xf>
    <xf numFmtId="0" fontId="3" fillId="0" borderId="26" xfId="0" applyNumberFormat="1" applyFont="1" applyFill="1" applyBorder="1" applyAlignment="1">
      <alignment vertical="center"/>
    </xf>
    <xf numFmtId="0" fontId="3" fillId="0" borderId="30" xfId="0" applyNumberFormat="1" applyFont="1" applyFill="1" applyBorder="1" applyAlignment="1">
      <alignment horizontal="center" vertical="center"/>
    </xf>
    <xf numFmtId="180" fontId="3" fillId="0" borderId="26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7" fillId="0" borderId="0" xfId="0" applyNumberFormat="1" applyFont="1" applyFill="1" applyBorder="1" applyAlignment="1">
      <alignment horizontal="left" vertical="center" wrapText="1" shrinkToFit="1"/>
    </xf>
    <xf numFmtId="0" fontId="3" fillId="0" borderId="28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3" fontId="3" fillId="0" borderId="41" xfId="0" applyNumberFormat="1" applyFont="1" applyFill="1" applyBorder="1" applyAlignment="1">
      <alignment horizontal="right" vertical="center"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9" fillId="0" borderId="19" xfId="0" applyNumberFormat="1" applyFont="1" applyFill="1" applyBorder="1" applyAlignment="1">
      <alignment horizontal="center" vertical="center"/>
    </xf>
    <xf numFmtId="0" fontId="59" fillId="0" borderId="18" xfId="0" applyNumberFormat="1" applyFont="1" applyFill="1" applyBorder="1" applyAlignment="1">
      <alignment horizontal="center" vertical="center"/>
    </xf>
    <xf numFmtId="0" fontId="59" fillId="0" borderId="20" xfId="0" applyNumberFormat="1" applyFont="1" applyFill="1" applyBorder="1" applyAlignment="1">
      <alignment vertical="center" shrinkToFit="1"/>
    </xf>
    <xf numFmtId="0" fontId="59" fillId="0" borderId="11" xfId="0" applyNumberFormat="1" applyFont="1" applyFill="1" applyBorder="1" applyAlignment="1">
      <alignment horizontal="center" vertical="center"/>
    </xf>
    <xf numFmtId="0" fontId="59" fillId="0" borderId="0" xfId="0" applyNumberFormat="1" applyFont="1" applyFill="1" applyBorder="1" applyAlignment="1">
      <alignment vertical="center"/>
    </xf>
    <xf numFmtId="179" fontId="59" fillId="0" borderId="0" xfId="0" applyNumberFormat="1" applyFont="1" applyFill="1" applyBorder="1" applyAlignment="1">
      <alignment horizontal="center" vertical="center"/>
    </xf>
    <xf numFmtId="0" fontId="59" fillId="0" borderId="0" xfId="0" applyNumberFormat="1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180" fontId="59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/>
    </xf>
    <xf numFmtId="0" fontId="59" fillId="0" borderId="24" xfId="0" applyFont="1" applyFill="1" applyBorder="1" applyAlignment="1">
      <alignment vertical="center"/>
    </xf>
    <xf numFmtId="0" fontId="59" fillId="0" borderId="42" xfId="0" applyNumberFormat="1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vertical="center"/>
    </xf>
    <xf numFmtId="180" fontId="59" fillId="0" borderId="17" xfId="0" applyNumberFormat="1" applyFont="1" applyFill="1" applyBorder="1" applyAlignment="1">
      <alignment horizontal="center" vertical="center"/>
    </xf>
    <xf numFmtId="0" fontId="59" fillId="0" borderId="17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horizontal="left" vertical="center"/>
    </xf>
    <xf numFmtId="0" fontId="59" fillId="0" borderId="0" xfId="0" applyNumberFormat="1" applyFont="1" applyFill="1" applyAlignment="1">
      <alignment/>
    </xf>
    <xf numFmtId="0" fontId="59" fillId="0" borderId="0" xfId="0" applyNumberFormat="1" applyFont="1" applyFill="1" applyAlignment="1">
      <alignment vertical="center"/>
    </xf>
    <xf numFmtId="0" fontId="59" fillId="0" borderId="0" xfId="0" applyFont="1" applyFill="1" applyAlignment="1">
      <alignment horizontal="center" vertical="center"/>
    </xf>
    <xf numFmtId="0" fontId="59" fillId="0" borderId="0" xfId="0" applyNumberFormat="1" applyFont="1" applyFill="1" applyAlignment="1">
      <alignment horizontal="left" vertical="center" indent="1"/>
    </xf>
    <xf numFmtId="0" fontId="59" fillId="0" borderId="0" xfId="0" applyNumberFormat="1" applyFont="1" applyFill="1" applyAlignment="1">
      <alignment horizontal="center" vertical="center"/>
    </xf>
    <xf numFmtId="0" fontId="57" fillId="0" borderId="0" xfId="0" applyNumberFormat="1" applyFont="1" applyFill="1" applyBorder="1" applyAlignment="1">
      <alignment horizontal="left" vertical="center" wrapText="1" indent="1"/>
    </xf>
    <xf numFmtId="0" fontId="59" fillId="0" borderId="0" xfId="0" applyNumberFormat="1" applyFont="1" applyFill="1" applyBorder="1" applyAlignment="1">
      <alignment horizontal="left" vertical="center" indent="1"/>
    </xf>
    <xf numFmtId="0" fontId="59" fillId="0" borderId="20" xfId="0" applyNumberFormat="1" applyFont="1" applyFill="1" applyBorder="1" applyAlignment="1">
      <alignment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 shrinkToFit="1"/>
    </xf>
    <xf numFmtId="0" fontId="59" fillId="0" borderId="34" xfId="0" applyNumberFormat="1" applyFont="1" applyFill="1" applyBorder="1" applyAlignment="1">
      <alignment vertical="center" shrinkToFit="1"/>
    </xf>
    <xf numFmtId="0" fontId="59" fillId="0" borderId="14" xfId="0" applyNumberFormat="1" applyFont="1" applyFill="1" applyBorder="1" applyAlignment="1">
      <alignment vertical="center"/>
    </xf>
    <xf numFmtId="179" fontId="59" fillId="0" borderId="14" xfId="0" applyNumberFormat="1" applyFont="1" applyFill="1" applyBorder="1" applyAlignment="1">
      <alignment horizontal="center" vertical="center"/>
    </xf>
    <xf numFmtId="0" fontId="59" fillId="0" borderId="14" xfId="0" applyNumberFormat="1" applyFont="1" applyFill="1" applyBorder="1" applyAlignment="1">
      <alignment horizontal="center" vertical="center"/>
    </xf>
    <xf numFmtId="0" fontId="59" fillId="0" borderId="40" xfId="0" applyNumberFormat="1" applyFont="1" applyFill="1" applyBorder="1" applyAlignment="1">
      <alignment vertical="center" shrinkToFit="1"/>
    </xf>
    <xf numFmtId="0" fontId="59" fillId="0" borderId="30" xfId="0" applyNumberFormat="1" applyFont="1" applyFill="1" applyBorder="1" applyAlignment="1">
      <alignment horizontal="center" vertical="center"/>
    </xf>
    <xf numFmtId="0" fontId="59" fillId="0" borderId="26" xfId="0" applyNumberFormat="1" applyFont="1" applyFill="1" applyBorder="1" applyAlignment="1">
      <alignment vertical="center"/>
    </xf>
    <xf numFmtId="179" fontId="59" fillId="0" borderId="26" xfId="0" applyNumberFormat="1" applyFont="1" applyFill="1" applyBorder="1" applyAlignment="1">
      <alignment horizontal="center" vertical="center"/>
    </xf>
    <xf numFmtId="0" fontId="59" fillId="0" borderId="26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3" fillId="0" borderId="43" xfId="0" applyNumberFormat="1" applyFont="1" applyFill="1" applyBorder="1" applyAlignment="1">
      <alignment horizontal="center" vertical="center"/>
    </xf>
    <xf numFmtId="38" fontId="0" fillId="0" borderId="0" xfId="0" applyNumberFormat="1" applyFont="1" applyFill="1" applyAlignment="1">
      <alignment/>
    </xf>
    <xf numFmtId="38" fontId="7" fillId="0" borderId="0" xfId="0" applyNumberFormat="1" applyFont="1" applyFill="1" applyAlignment="1">
      <alignment/>
    </xf>
    <xf numFmtId="0" fontId="57" fillId="0" borderId="0" xfId="0" applyNumberFormat="1" applyFont="1" applyFill="1" applyBorder="1" applyAlignment="1">
      <alignment vertical="center" wrapText="1" shrinkToFit="1"/>
    </xf>
    <xf numFmtId="182" fontId="3" fillId="0" borderId="44" xfId="62" applyNumberFormat="1" applyFont="1" applyFill="1" applyBorder="1" applyAlignment="1">
      <alignment horizontal="right" vertical="center"/>
      <protection/>
    </xf>
    <xf numFmtId="182" fontId="3" fillId="0" borderId="41" xfId="62" applyNumberFormat="1" applyFont="1" applyFill="1" applyBorder="1" applyAlignment="1">
      <alignment horizontal="right" vertical="center"/>
      <protection/>
    </xf>
    <xf numFmtId="3" fontId="3" fillId="0" borderId="41" xfId="0" applyNumberFormat="1" applyFont="1" applyFill="1" applyBorder="1" applyAlignment="1">
      <alignment vertical="center"/>
    </xf>
    <xf numFmtId="0" fontId="3" fillId="0" borderId="44" xfId="0" applyNumberFormat="1" applyFont="1" applyFill="1" applyBorder="1" applyAlignment="1">
      <alignment vertical="center"/>
    </xf>
    <xf numFmtId="0" fontId="3" fillId="0" borderId="41" xfId="0" applyNumberFormat="1" applyFont="1" applyFill="1" applyBorder="1" applyAlignment="1">
      <alignment horizontal="right" vertical="center"/>
    </xf>
    <xf numFmtId="0" fontId="3" fillId="0" borderId="41" xfId="0" applyNumberFormat="1" applyFont="1" applyFill="1" applyBorder="1" applyAlignment="1">
      <alignment vertical="center"/>
    </xf>
    <xf numFmtId="0" fontId="57" fillId="0" borderId="0" xfId="0" applyNumberFormat="1" applyFont="1" applyFill="1" applyAlignment="1">
      <alignment vertical="center" wrapText="1" shrinkToFit="1"/>
    </xf>
    <xf numFmtId="183" fontId="57" fillId="0" borderId="0" xfId="0" applyNumberFormat="1" applyFont="1" applyFill="1" applyAlignment="1">
      <alignment horizontal="center" vertical="center" wrapText="1" shrinkToFit="1"/>
    </xf>
    <xf numFmtId="0" fontId="57" fillId="0" borderId="0" xfId="0" applyNumberFormat="1" applyFont="1" applyFill="1" applyAlignment="1">
      <alignment horizontal="left" vertical="center" wrapText="1" shrinkToFit="1"/>
    </xf>
    <xf numFmtId="0" fontId="57" fillId="0" borderId="28" xfId="0" applyNumberFormat="1" applyFont="1" applyFill="1" applyBorder="1" applyAlignment="1">
      <alignment horizontal="center" vertical="center" shrinkToFit="1"/>
    </xf>
    <xf numFmtId="0" fontId="57" fillId="0" borderId="11" xfId="0" applyNumberFormat="1" applyFont="1" applyFill="1" applyBorder="1" applyAlignment="1">
      <alignment vertical="center" shrinkToFit="1"/>
    </xf>
    <xf numFmtId="58" fontId="57" fillId="0" borderId="0" xfId="0" applyNumberFormat="1" applyFont="1" applyFill="1" applyBorder="1" applyAlignment="1">
      <alignment horizontal="center" vertical="center" wrapText="1" shrinkToFit="1"/>
    </xf>
    <xf numFmtId="0" fontId="57" fillId="0" borderId="45" xfId="0" applyNumberFormat="1" applyFont="1" applyFill="1" applyBorder="1" applyAlignment="1">
      <alignment horizontal="center" vertical="center" shrinkToFit="1"/>
    </xf>
    <xf numFmtId="0" fontId="57" fillId="0" borderId="30" xfId="0" applyNumberFormat="1" applyFont="1" applyFill="1" applyBorder="1" applyAlignment="1">
      <alignment vertical="center" shrinkToFit="1"/>
    </xf>
    <xf numFmtId="0" fontId="57" fillId="0" borderId="26" xfId="0" applyNumberFormat="1" applyFont="1" applyFill="1" applyBorder="1" applyAlignment="1">
      <alignment horizontal="left" vertical="center" wrapText="1" shrinkToFit="1"/>
    </xf>
    <xf numFmtId="0" fontId="57" fillId="0" borderId="26" xfId="0" applyNumberFormat="1" applyFont="1" applyFill="1" applyBorder="1" applyAlignment="1">
      <alignment vertical="center" wrapText="1" shrinkToFit="1"/>
    </xf>
    <xf numFmtId="58" fontId="57" fillId="0" borderId="26" xfId="0" applyNumberFormat="1" applyFont="1" applyFill="1" applyBorder="1" applyAlignment="1">
      <alignment horizontal="center" vertical="center" wrapText="1" shrinkToFit="1"/>
    </xf>
    <xf numFmtId="0" fontId="57" fillId="0" borderId="0" xfId="0" applyNumberFormat="1" applyFont="1" applyFill="1" applyBorder="1" applyAlignment="1">
      <alignment vertical="center" shrinkToFit="1"/>
    </xf>
    <xf numFmtId="0" fontId="57" fillId="0" borderId="0" xfId="0" applyNumberFormat="1" applyFont="1" applyFill="1" applyBorder="1" applyAlignment="1">
      <alignment horizontal="center" vertical="center" wrapText="1" shrinkToFit="1"/>
    </xf>
    <xf numFmtId="0" fontId="11" fillId="0" borderId="45" xfId="0" applyNumberFormat="1" applyFont="1" applyFill="1" applyBorder="1" applyAlignment="1">
      <alignment horizontal="center" vertical="center" wrapText="1" shrinkToFit="1"/>
    </xf>
    <xf numFmtId="0" fontId="11" fillId="0" borderId="46" xfId="0" applyNumberFormat="1" applyFont="1" applyFill="1" applyBorder="1" applyAlignment="1">
      <alignment horizontal="left" vertical="center" wrapText="1" shrinkToFit="1"/>
    </xf>
    <xf numFmtId="3" fontId="3" fillId="0" borderId="23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vertical="center"/>
    </xf>
    <xf numFmtId="38" fontId="3" fillId="0" borderId="10" xfId="49" applyFont="1" applyFill="1" applyBorder="1" applyAlignment="1" applyProtection="1">
      <alignment vertical="center"/>
      <protection/>
    </xf>
    <xf numFmtId="3" fontId="3" fillId="0" borderId="11" xfId="0" applyNumberFormat="1" applyFont="1" applyFill="1" applyBorder="1" applyAlignment="1">
      <alignment vertical="center"/>
    </xf>
    <xf numFmtId="38" fontId="3" fillId="0" borderId="16" xfId="49" applyFont="1" applyFill="1" applyBorder="1" applyAlignment="1" applyProtection="1">
      <alignment vertical="center"/>
      <protection/>
    </xf>
    <xf numFmtId="3" fontId="3" fillId="0" borderId="42" xfId="0" applyNumberFormat="1" applyFont="1" applyFill="1" applyBorder="1" applyAlignment="1">
      <alignment vertical="center"/>
    </xf>
    <xf numFmtId="0" fontId="3" fillId="0" borderId="42" xfId="0" applyNumberFormat="1" applyFont="1" applyFill="1" applyBorder="1" applyAlignment="1">
      <alignment vertical="center"/>
    </xf>
    <xf numFmtId="3" fontId="0" fillId="0" borderId="47" xfId="0" applyNumberFormat="1" applyFill="1" applyBorder="1" applyAlignment="1">
      <alignment vertical="center"/>
    </xf>
    <xf numFmtId="3" fontId="0" fillId="0" borderId="41" xfId="0" applyNumberForma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46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vertical="center"/>
    </xf>
    <xf numFmtId="3" fontId="0" fillId="0" borderId="29" xfId="0" applyNumberFormat="1" applyFill="1" applyBorder="1" applyAlignment="1">
      <alignment vertical="center"/>
    </xf>
    <xf numFmtId="178" fontId="3" fillId="0" borderId="13" xfId="0" applyNumberFormat="1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3" fillId="0" borderId="26" xfId="0" applyNumberFormat="1" applyFont="1" applyFill="1" applyBorder="1" applyAlignment="1">
      <alignment vertical="center"/>
    </xf>
    <xf numFmtId="180" fontId="3" fillId="0" borderId="26" xfId="0" applyNumberFormat="1" applyFont="1" applyFill="1" applyBorder="1" applyAlignment="1">
      <alignment horizontal="right" vertical="center"/>
    </xf>
    <xf numFmtId="179" fontId="3" fillId="0" borderId="13" xfId="0" applyNumberFormat="1" applyFont="1" applyFill="1" applyBorder="1" applyAlignment="1">
      <alignment vertical="center"/>
    </xf>
    <xf numFmtId="179" fontId="3" fillId="0" borderId="14" xfId="0" applyNumberFormat="1" applyFont="1" applyFill="1" applyBorder="1" applyAlignment="1">
      <alignment vertical="center"/>
    </xf>
    <xf numFmtId="180" fontId="3" fillId="0" borderId="29" xfId="0" applyNumberFormat="1" applyFont="1" applyFill="1" applyBorder="1" applyAlignment="1">
      <alignment horizontal="right" vertical="center"/>
    </xf>
    <xf numFmtId="179" fontId="3" fillId="0" borderId="29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9" fontId="3" fillId="0" borderId="0" xfId="49" applyNumberFormat="1" applyFont="1" applyFill="1" applyBorder="1" applyAlignment="1" applyProtection="1">
      <alignment vertical="center"/>
      <protection/>
    </xf>
    <xf numFmtId="179" fontId="3" fillId="0" borderId="0" xfId="49" applyNumberFormat="1" applyFont="1" applyFill="1" applyBorder="1" applyAlignment="1" applyProtection="1">
      <alignment horizontal="right" vertical="center"/>
      <protection/>
    </xf>
    <xf numFmtId="178" fontId="3" fillId="0" borderId="0" xfId="49" applyNumberFormat="1" applyFont="1" applyFill="1" applyBorder="1" applyAlignment="1" applyProtection="1">
      <alignment vertical="center"/>
      <protection/>
    </xf>
    <xf numFmtId="179" fontId="3" fillId="0" borderId="42" xfId="0" applyNumberFormat="1" applyFont="1" applyFill="1" applyBorder="1" applyAlignment="1">
      <alignment vertical="center"/>
    </xf>
    <xf numFmtId="179" fontId="3" fillId="0" borderId="17" xfId="49" applyNumberFormat="1" applyFont="1" applyFill="1" applyBorder="1" applyAlignment="1" applyProtection="1">
      <alignment vertical="center"/>
      <protection/>
    </xf>
    <xf numFmtId="178" fontId="3" fillId="0" borderId="17" xfId="49" applyNumberFormat="1" applyFont="1" applyFill="1" applyBorder="1" applyAlignment="1" applyProtection="1">
      <alignment vertical="center"/>
      <protection/>
    </xf>
    <xf numFmtId="190" fontId="3" fillId="0" borderId="17" xfId="0" applyNumberFormat="1" applyFont="1" applyFill="1" applyBorder="1" applyAlignment="1">
      <alignment horizontal="right" vertical="center"/>
    </xf>
    <xf numFmtId="182" fontId="3" fillId="0" borderId="30" xfId="62" applyNumberFormat="1" applyFont="1" applyFill="1" applyBorder="1" applyAlignment="1">
      <alignment horizontal="right" vertical="center"/>
      <protection/>
    </xf>
    <xf numFmtId="182" fontId="3" fillId="0" borderId="26" xfId="62" applyNumberFormat="1" applyFont="1" applyFill="1" applyBorder="1" applyAlignment="1">
      <alignment horizontal="right" vertical="center"/>
      <protection/>
    </xf>
    <xf numFmtId="182" fontId="3" fillId="0" borderId="42" xfId="61" applyNumberFormat="1" applyFont="1" applyFill="1" applyBorder="1" applyAlignment="1">
      <alignment horizontal="right" vertical="center"/>
      <protection/>
    </xf>
    <xf numFmtId="182" fontId="3" fillId="0" borderId="17" xfId="61" applyNumberFormat="1" applyFont="1" applyFill="1" applyBorder="1" applyAlignment="1">
      <alignment horizontal="right" vertical="center"/>
      <protection/>
    </xf>
    <xf numFmtId="0" fontId="11" fillId="0" borderId="0" xfId="0" applyNumberFormat="1" applyFont="1" applyFill="1" applyBorder="1" applyAlignment="1">
      <alignment horizontal="left" vertical="center" wrapText="1" indent="1"/>
    </xf>
    <xf numFmtId="0" fontId="3" fillId="0" borderId="20" xfId="0" applyNumberFormat="1" applyFont="1" applyFill="1" applyBorder="1" applyAlignment="1">
      <alignment vertical="center" shrinkToFit="1"/>
    </xf>
    <xf numFmtId="179" fontId="3" fillId="0" borderId="0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right" vertical="center"/>
    </xf>
    <xf numFmtId="0" fontId="3" fillId="0" borderId="53" xfId="0" applyNumberFormat="1" applyFont="1" applyFill="1" applyBorder="1" applyAlignment="1">
      <alignment horizontal="center" vertical="center"/>
    </xf>
    <xf numFmtId="0" fontId="3" fillId="0" borderId="54" xfId="0" applyNumberFormat="1" applyFont="1" applyFill="1" applyBorder="1" applyAlignment="1">
      <alignment horizontal="center" vertical="center"/>
    </xf>
    <xf numFmtId="0" fontId="3" fillId="0" borderId="55" xfId="0" applyNumberFormat="1" applyFont="1" applyFill="1" applyBorder="1" applyAlignment="1">
      <alignment vertical="center"/>
    </xf>
    <xf numFmtId="0" fontId="3" fillId="0" borderId="56" xfId="0" applyNumberFormat="1" applyFont="1" applyFill="1" applyBorder="1" applyAlignment="1">
      <alignment vertical="center"/>
    </xf>
    <xf numFmtId="0" fontId="3" fillId="0" borderId="57" xfId="0" applyNumberFormat="1" applyFont="1" applyFill="1" applyBorder="1" applyAlignment="1">
      <alignment horizontal="center" vertical="center"/>
    </xf>
    <xf numFmtId="0" fontId="3" fillId="0" borderId="58" xfId="0" applyNumberFormat="1" applyFont="1" applyFill="1" applyBorder="1" applyAlignment="1">
      <alignment vertical="center"/>
    </xf>
    <xf numFmtId="0" fontId="3" fillId="0" borderId="59" xfId="0" applyNumberFormat="1" applyFont="1" applyFill="1" applyBorder="1" applyAlignment="1">
      <alignment vertical="center"/>
    </xf>
    <xf numFmtId="0" fontId="3" fillId="0" borderId="60" xfId="0" applyNumberFormat="1" applyFont="1" applyFill="1" applyBorder="1" applyAlignment="1">
      <alignment vertical="center"/>
    </xf>
    <xf numFmtId="0" fontId="3" fillId="0" borderId="61" xfId="0" applyNumberFormat="1" applyFont="1" applyFill="1" applyBorder="1" applyAlignment="1">
      <alignment vertical="center"/>
    </xf>
    <xf numFmtId="0" fontId="3" fillId="0" borderId="55" xfId="0" applyNumberFormat="1" applyFont="1" applyFill="1" applyBorder="1" applyAlignment="1">
      <alignment horizontal="center" vertical="center"/>
    </xf>
    <xf numFmtId="0" fontId="3" fillId="0" borderId="56" xfId="0" applyNumberFormat="1" applyFont="1" applyFill="1" applyBorder="1" applyAlignment="1">
      <alignment horizontal="center" vertical="center"/>
    </xf>
    <xf numFmtId="0" fontId="3" fillId="0" borderId="60" xfId="0" applyNumberFormat="1" applyFont="1" applyFill="1" applyBorder="1" applyAlignment="1">
      <alignment horizontal="center" vertical="center"/>
    </xf>
    <xf numFmtId="0" fontId="3" fillId="0" borderId="6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0" borderId="49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>
      <alignment horizontal="center" vertical="center"/>
    </xf>
    <xf numFmtId="3" fontId="3" fillId="0" borderId="33" xfId="0" applyNumberFormat="1" applyFont="1" applyFill="1" applyBorder="1" applyAlignment="1">
      <alignment horizontal="right" vertical="center"/>
    </xf>
    <xf numFmtId="3" fontId="3" fillId="0" borderId="62" xfId="0" applyNumberFormat="1" applyFont="1" applyFill="1" applyBorder="1" applyAlignment="1">
      <alignment horizontal="right" vertical="center"/>
    </xf>
    <xf numFmtId="3" fontId="3" fillId="0" borderId="63" xfId="0" applyNumberFormat="1" applyFont="1" applyFill="1" applyBorder="1" applyAlignment="1">
      <alignment horizontal="right" vertical="center"/>
    </xf>
    <xf numFmtId="3" fontId="3" fillId="0" borderId="64" xfId="0" applyNumberFormat="1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0" fontId="3" fillId="0" borderId="48" xfId="0" applyNumberFormat="1" applyFont="1" applyFill="1" applyBorder="1" applyAlignment="1">
      <alignment horizontal="center" vertical="center"/>
    </xf>
    <xf numFmtId="0" fontId="3" fillId="0" borderId="50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65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3" fontId="3" fillId="0" borderId="66" xfId="0" applyNumberFormat="1" applyFont="1" applyFill="1" applyBorder="1" applyAlignment="1">
      <alignment horizontal="right" vertical="center"/>
    </xf>
    <xf numFmtId="0" fontId="3" fillId="0" borderId="34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41" xfId="0" applyNumberFormat="1" applyFont="1" applyFill="1" applyBorder="1" applyAlignment="1">
      <alignment horizontal="right" vertical="center"/>
    </xf>
    <xf numFmtId="3" fontId="3" fillId="0" borderId="44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/>
    </xf>
    <xf numFmtId="0" fontId="3" fillId="0" borderId="67" xfId="0" applyNumberFormat="1" applyFont="1" applyFill="1" applyBorder="1" applyAlignment="1">
      <alignment horizontal="center" vertical="center"/>
    </xf>
    <xf numFmtId="0" fontId="3" fillId="0" borderId="51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right"/>
    </xf>
    <xf numFmtId="0" fontId="3" fillId="0" borderId="68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Border="1" applyAlignment="1">
      <alignment horizontal="center"/>
    </xf>
    <xf numFmtId="0" fontId="59" fillId="0" borderId="17" xfId="0" applyNumberFormat="1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3">
      <selection activeCell="I17" sqref="I17"/>
    </sheetView>
  </sheetViews>
  <sheetFormatPr defaultColWidth="9.00390625" defaultRowHeight="12"/>
  <cols>
    <col min="1" max="16384" width="9.125" style="41" customWidth="1"/>
  </cols>
  <sheetData>
    <row r="1" spans="1:9" ht="12">
      <c r="A1" s="65"/>
      <c r="B1" s="65"/>
      <c r="C1" s="65"/>
      <c r="D1" s="65"/>
      <c r="E1" s="65"/>
      <c r="F1" s="65"/>
      <c r="G1" s="65"/>
      <c r="H1" s="65"/>
      <c r="I1" s="65"/>
    </row>
    <row r="2" spans="1:9" ht="12">
      <c r="A2" s="65"/>
      <c r="B2" s="65"/>
      <c r="C2" s="65"/>
      <c r="D2" s="65"/>
      <c r="E2" s="65"/>
      <c r="F2" s="65"/>
      <c r="G2" s="65"/>
      <c r="H2" s="65"/>
      <c r="I2" s="65"/>
    </row>
    <row r="3" spans="1:9" ht="12">
      <c r="A3" s="65"/>
      <c r="B3" s="65"/>
      <c r="C3" s="65"/>
      <c r="D3" s="65"/>
      <c r="E3" s="65"/>
      <c r="F3" s="65"/>
      <c r="G3" s="65"/>
      <c r="H3" s="65"/>
      <c r="I3" s="65"/>
    </row>
    <row r="4" spans="1:9" ht="12">
      <c r="A4" s="65"/>
      <c r="B4" s="65"/>
      <c r="C4" s="65"/>
      <c r="D4" s="65"/>
      <c r="E4" s="65"/>
      <c r="F4" s="65"/>
      <c r="G4" s="65"/>
      <c r="H4" s="65"/>
      <c r="I4" s="65"/>
    </row>
    <row r="5" spans="1:9" ht="12">
      <c r="A5" s="65"/>
      <c r="B5" s="65"/>
      <c r="C5" s="65"/>
      <c r="D5" s="65"/>
      <c r="E5" s="65"/>
      <c r="F5" s="65"/>
      <c r="G5" s="65"/>
      <c r="H5" s="65"/>
      <c r="I5" s="65"/>
    </row>
    <row r="6" spans="1:9" ht="12">
      <c r="A6" s="65"/>
      <c r="B6" s="172"/>
      <c r="C6" s="65"/>
      <c r="D6" s="65"/>
      <c r="E6" s="65"/>
      <c r="F6" s="65"/>
      <c r="G6" s="65"/>
      <c r="H6" s="65"/>
      <c r="I6" s="65"/>
    </row>
    <row r="7" spans="1:9" ht="12">
      <c r="A7" s="65"/>
      <c r="B7" s="172"/>
      <c r="C7" s="65"/>
      <c r="D7" s="65"/>
      <c r="E7" s="65"/>
      <c r="F7" s="65"/>
      <c r="G7" s="65"/>
      <c r="H7" s="65"/>
      <c r="I7" s="65"/>
    </row>
    <row r="8" spans="1:9" ht="12">
      <c r="A8" s="65"/>
      <c r="B8" s="65"/>
      <c r="C8" s="65"/>
      <c r="D8" s="65"/>
      <c r="E8" s="65"/>
      <c r="F8" s="65"/>
      <c r="G8" s="65"/>
      <c r="H8" s="65"/>
      <c r="I8" s="65"/>
    </row>
    <row r="9" spans="1:9" ht="12">
      <c r="A9" s="65"/>
      <c r="B9" s="65"/>
      <c r="C9" s="65"/>
      <c r="D9" s="65"/>
      <c r="E9" s="65"/>
      <c r="F9" s="65"/>
      <c r="G9" s="65"/>
      <c r="H9" s="65"/>
      <c r="I9" s="65"/>
    </row>
    <row r="10" spans="1:9" ht="12">
      <c r="A10" s="65"/>
      <c r="B10" s="65"/>
      <c r="C10" s="65"/>
      <c r="D10" s="65"/>
      <c r="E10" s="65"/>
      <c r="F10" s="65"/>
      <c r="G10" s="65"/>
      <c r="H10" s="65"/>
      <c r="I10" s="65"/>
    </row>
    <row r="11" spans="1:9" ht="12">
      <c r="A11" s="65"/>
      <c r="B11" s="65"/>
      <c r="C11" s="65"/>
      <c r="D11" s="65"/>
      <c r="E11" s="65"/>
      <c r="F11" s="65"/>
      <c r="G11" s="65"/>
      <c r="H11" s="65"/>
      <c r="I11" s="65"/>
    </row>
    <row r="12" spans="1:9" ht="12">
      <c r="A12" s="65"/>
      <c r="B12" s="65"/>
      <c r="C12" s="65"/>
      <c r="D12" s="65"/>
      <c r="E12" s="65"/>
      <c r="F12" s="65"/>
      <c r="G12" s="65"/>
      <c r="H12" s="65"/>
      <c r="I12" s="65"/>
    </row>
    <row r="13" spans="1:9" ht="12">
      <c r="A13" s="65"/>
      <c r="B13" s="65"/>
      <c r="C13" s="65"/>
      <c r="D13" s="65"/>
      <c r="E13" s="65"/>
      <c r="F13" s="65"/>
      <c r="G13" s="65"/>
      <c r="H13" s="65"/>
      <c r="I13" s="65"/>
    </row>
    <row r="14" spans="1:11" ht="45" customHeight="1">
      <c r="A14" s="289" t="s">
        <v>0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89"/>
    </row>
  </sheetData>
  <sheetProtection selectLockedCells="1" selectUnlockedCells="1"/>
  <mergeCells count="1">
    <mergeCell ref="A14:K14"/>
  </mergeCells>
  <printOptions horizontalCentered="1" verticalCentered="1"/>
  <pageMargins left="0.7086614173228347" right="0.7086614173228347" top="0.7480314960629921" bottom="0.7480314960629921" header="0.5118110236220472" footer="0.5118110236220472"/>
  <pageSetup blackAndWhite="1" firstPageNumber="0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I17" sqref="I17"/>
    </sheetView>
  </sheetViews>
  <sheetFormatPr defaultColWidth="7.00390625" defaultRowHeight="12"/>
  <cols>
    <col min="1" max="1" width="15.625" style="72" customWidth="1"/>
    <col min="2" max="2" width="21.625" style="72" customWidth="1"/>
    <col min="3" max="3" width="9.75390625" style="72" customWidth="1"/>
    <col min="4" max="4" width="9.75390625" style="124" customWidth="1"/>
    <col min="5" max="6" width="9.75390625" style="72" customWidth="1"/>
    <col min="7" max="7" width="9.75390625" style="124" customWidth="1"/>
    <col min="8" max="9" width="9.75390625" style="72" customWidth="1"/>
    <col min="10" max="16384" width="7.00390625" style="1" customWidth="1"/>
  </cols>
  <sheetData>
    <row r="1" spans="1:9" ht="17.25" customHeight="1">
      <c r="A1" s="297" t="s">
        <v>88</v>
      </c>
      <c r="B1" s="297"/>
      <c r="C1" s="297"/>
      <c r="D1" s="297"/>
      <c r="E1" s="297"/>
      <c r="F1" s="297"/>
      <c r="G1" s="297"/>
      <c r="H1" s="297"/>
      <c r="I1" s="297"/>
    </row>
    <row r="2" ht="17.25" customHeight="1"/>
    <row r="3" spans="1:9" ht="18" customHeight="1" thickBot="1">
      <c r="A3" s="15" t="s">
        <v>89</v>
      </c>
      <c r="B3" s="15"/>
      <c r="C3" s="15"/>
      <c r="D3" s="15"/>
      <c r="E3" s="15"/>
      <c r="F3" s="125"/>
      <c r="G3" s="125"/>
      <c r="H3" s="126"/>
      <c r="I3" s="126"/>
    </row>
    <row r="4" spans="1:10" ht="22.5" customHeight="1" thickBot="1">
      <c r="A4" s="309" t="s">
        <v>615</v>
      </c>
      <c r="B4" s="300" t="s">
        <v>78</v>
      </c>
      <c r="C4" s="300" t="s">
        <v>90</v>
      </c>
      <c r="D4" s="300"/>
      <c r="E4" s="300"/>
      <c r="F4" s="293" t="s">
        <v>91</v>
      </c>
      <c r="G4" s="293"/>
      <c r="H4" s="293"/>
      <c r="I4" s="293"/>
      <c r="J4" s="75"/>
    </row>
    <row r="5" spans="1:10" ht="22.5" customHeight="1">
      <c r="A5" s="309"/>
      <c r="B5" s="300"/>
      <c r="C5" s="16" t="s">
        <v>80</v>
      </c>
      <c r="D5" s="16" t="s">
        <v>76</v>
      </c>
      <c r="E5" s="12" t="s">
        <v>74</v>
      </c>
      <c r="F5" s="127" t="s">
        <v>73</v>
      </c>
      <c r="G5" s="68" t="s">
        <v>81</v>
      </c>
      <c r="H5" s="128" t="s">
        <v>82</v>
      </c>
      <c r="I5" s="128" t="s">
        <v>92</v>
      </c>
      <c r="J5" s="75"/>
    </row>
    <row r="6" spans="1:10" s="113" customFormat="1" ht="22.5" customHeight="1">
      <c r="A6" s="313" t="s">
        <v>651</v>
      </c>
      <c r="B6" s="7" t="s">
        <v>84</v>
      </c>
      <c r="C6" s="31">
        <v>105257</v>
      </c>
      <c r="D6" s="32">
        <v>99349</v>
      </c>
      <c r="E6" s="32">
        <v>5908</v>
      </c>
      <c r="F6" s="32">
        <v>393251</v>
      </c>
      <c r="G6" s="32">
        <v>242642</v>
      </c>
      <c r="H6" s="32">
        <v>113838</v>
      </c>
      <c r="I6" s="32">
        <v>36771</v>
      </c>
      <c r="J6" s="118"/>
    </row>
    <row r="7" spans="1:10" s="113" customFormat="1" ht="22.5" customHeight="1">
      <c r="A7" s="313"/>
      <c r="B7" s="22" t="s">
        <v>85</v>
      </c>
      <c r="C7" s="33">
        <v>27751</v>
      </c>
      <c r="D7" s="34">
        <v>24047</v>
      </c>
      <c r="E7" s="34">
        <v>3704</v>
      </c>
      <c r="F7" s="34">
        <v>119985</v>
      </c>
      <c r="G7" s="34">
        <v>72620</v>
      </c>
      <c r="H7" s="34">
        <v>41977</v>
      </c>
      <c r="I7" s="34">
        <v>5388</v>
      </c>
      <c r="J7" s="118"/>
    </row>
    <row r="8" spans="1:10" s="113" customFormat="1" ht="22.5" customHeight="1">
      <c r="A8" s="313"/>
      <c r="B8" s="2" t="s">
        <v>86</v>
      </c>
      <c r="C8" s="33">
        <v>15045</v>
      </c>
      <c r="D8" s="34">
        <v>13848</v>
      </c>
      <c r="E8" s="34">
        <v>1197</v>
      </c>
      <c r="F8" s="34">
        <v>63800</v>
      </c>
      <c r="G8" s="34">
        <v>36945</v>
      </c>
      <c r="H8" s="34">
        <v>26589</v>
      </c>
      <c r="I8" s="34">
        <v>266</v>
      </c>
      <c r="J8" s="118"/>
    </row>
    <row r="9" spans="1:10" s="113" customFormat="1" ht="22.5" customHeight="1">
      <c r="A9" s="313"/>
      <c r="B9" s="27" t="s">
        <v>87</v>
      </c>
      <c r="C9" s="55">
        <v>50932</v>
      </c>
      <c r="D9" s="56">
        <v>46751</v>
      </c>
      <c r="E9" s="56">
        <v>4181</v>
      </c>
      <c r="F9" s="56">
        <v>271799</v>
      </c>
      <c r="G9" s="56">
        <v>138946</v>
      </c>
      <c r="H9" s="56">
        <v>116198</v>
      </c>
      <c r="I9" s="56">
        <v>16655</v>
      </c>
      <c r="J9" s="118"/>
    </row>
    <row r="10" spans="1:10" s="113" customFormat="1" ht="22.5" customHeight="1">
      <c r="A10" s="313" t="s">
        <v>649</v>
      </c>
      <c r="B10" s="2" t="s">
        <v>84</v>
      </c>
      <c r="C10" s="33">
        <v>110534</v>
      </c>
      <c r="D10" s="34">
        <v>104249</v>
      </c>
      <c r="E10" s="34">
        <v>6285</v>
      </c>
      <c r="F10" s="34">
        <v>392419</v>
      </c>
      <c r="G10" s="34">
        <v>243534</v>
      </c>
      <c r="H10" s="34">
        <v>113057</v>
      </c>
      <c r="I10" s="34">
        <v>35828</v>
      </c>
      <c r="J10" s="118"/>
    </row>
    <row r="11" spans="1:10" s="113" customFormat="1" ht="22.5" customHeight="1">
      <c r="A11" s="313"/>
      <c r="B11" s="22" t="s">
        <v>85</v>
      </c>
      <c r="C11" s="33">
        <v>27738</v>
      </c>
      <c r="D11" s="34">
        <v>24107</v>
      </c>
      <c r="E11" s="34">
        <v>3631</v>
      </c>
      <c r="F11" s="34">
        <v>109614</v>
      </c>
      <c r="G11" s="34">
        <v>64001</v>
      </c>
      <c r="H11" s="34">
        <v>40964</v>
      </c>
      <c r="I11" s="34">
        <v>4649</v>
      </c>
      <c r="J11" s="118"/>
    </row>
    <row r="12" spans="1:10" s="113" customFormat="1" ht="22.5" customHeight="1">
      <c r="A12" s="313"/>
      <c r="B12" s="2" t="s">
        <v>86</v>
      </c>
      <c r="C12" s="33">
        <v>16221</v>
      </c>
      <c r="D12" s="34">
        <v>14260</v>
      </c>
      <c r="E12" s="34">
        <v>1961</v>
      </c>
      <c r="F12" s="34">
        <v>63894</v>
      </c>
      <c r="G12" s="34">
        <v>37005</v>
      </c>
      <c r="H12" s="34">
        <v>26644</v>
      </c>
      <c r="I12" s="34">
        <v>245</v>
      </c>
      <c r="J12" s="118"/>
    </row>
    <row r="13" spans="1:10" s="113" customFormat="1" ht="22.5" customHeight="1">
      <c r="A13" s="313"/>
      <c r="B13" s="22" t="s">
        <v>87</v>
      </c>
      <c r="C13" s="55">
        <v>48917</v>
      </c>
      <c r="D13" s="56">
        <v>41395</v>
      </c>
      <c r="E13" s="56">
        <v>7522</v>
      </c>
      <c r="F13" s="56">
        <v>252743</v>
      </c>
      <c r="G13" s="56">
        <v>131289</v>
      </c>
      <c r="H13" s="56">
        <v>106348</v>
      </c>
      <c r="I13" s="56">
        <v>15106</v>
      </c>
      <c r="J13" s="118"/>
    </row>
    <row r="14" spans="1:10" s="113" customFormat="1" ht="22.5" customHeight="1">
      <c r="A14" s="313" t="s">
        <v>650</v>
      </c>
      <c r="B14" s="7" t="s">
        <v>84</v>
      </c>
      <c r="C14" s="33">
        <v>138699</v>
      </c>
      <c r="D14" s="34">
        <v>128362</v>
      </c>
      <c r="E14" s="34">
        <v>10337</v>
      </c>
      <c r="F14" s="34">
        <v>392584</v>
      </c>
      <c r="G14" s="34">
        <v>243365</v>
      </c>
      <c r="H14" s="34">
        <v>115316</v>
      </c>
      <c r="I14" s="34">
        <v>33903</v>
      </c>
      <c r="J14" s="118"/>
    </row>
    <row r="15" spans="1:10" s="113" customFormat="1" ht="22.5" customHeight="1">
      <c r="A15" s="313"/>
      <c r="B15" s="22" t="s">
        <v>85</v>
      </c>
      <c r="C15" s="33">
        <v>35770</v>
      </c>
      <c r="D15" s="34">
        <v>30049</v>
      </c>
      <c r="E15" s="34">
        <v>5721</v>
      </c>
      <c r="F15" s="34">
        <v>125936</v>
      </c>
      <c r="G15" s="34">
        <v>73237</v>
      </c>
      <c r="H15" s="34">
        <v>48268</v>
      </c>
      <c r="I15" s="34">
        <v>4431</v>
      </c>
      <c r="J15" s="118"/>
    </row>
    <row r="16" spans="1:10" s="113" customFormat="1" ht="22.5" customHeight="1">
      <c r="A16" s="313"/>
      <c r="B16" s="2" t="s">
        <v>86</v>
      </c>
      <c r="C16" s="33">
        <v>17292</v>
      </c>
      <c r="D16" s="34">
        <v>15844</v>
      </c>
      <c r="E16" s="34">
        <v>1448</v>
      </c>
      <c r="F16" s="34">
        <v>64344</v>
      </c>
      <c r="G16" s="34">
        <v>38836</v>
      </c>
      <c r="H16" s="34">
        <v>25294</v>
      </c>
      <c r="I16" s="34">
        <v>214</v>
      </c>
      <c r="J16" s="118"/>
    </row>
    <row r="17" spans="1:10" s="113" customFormat="1" ht="22.5" customHeight="1">
      <c r="A17" s="313"/>
      <c r="B17" s="52" t="s">
        <v>87</v>
      </c>
      <c r="C17" s="55">
        <v>58937</v>
      </c>
      <c r="D17" s="56">
        <v>51305</v>
      </c>
      <c r="E17" s="56">
        <v>7632</v>
      </c>
      <c r="F17" s="56">
        <v>244960</v>
      </c>
      <c r="G17" s="56">
        <v>128976</v>
      </c>
      <c r="H17" s="56">
        <v>101765</v>
      </c>
      <c r="I17" s="56">
        <v>14219</v>
      </c>
      <c r="J17" s="118"/>
    </row>
    <row r="18" spans="1:10" s="113" customFormat="1" ht="22.5" customHeight="1">
      <c r="A18" s="313" t="s">
        <v>684</v>
      </c>
      <c r="B18" s="2" t="s">
        <v>84</v>
      </c>
      <c r="C18" s="33">
        <v>144056</v>
      </c>
      <c r="D18" s="34">
        <v>134003</v>
      </c>
      <c r="E18" s="34">
        <v>10053</v>
      </c>
      <c r="F18" s="34">
        <v>389788</v>
      </c>
      <c r="G18" s="34">
        <v>244609</v>
      </c>
      <c r="H18" s="34">
        <v>113404</v>
      </c>
      <c r="I18" s="34">
        <v>31775</v>
      </c>
      <c r="J18" s="118"/>
    </row>
    <row r="19" spans="1:10" s="113" customFormat="1" ht="22.5" customHeight="1">
      <c r="A19" s="313"/>
      <c r="B19" s="22" t="s">
        <v>85</v>
      </c>
      <c r="C19" s="33">
        <v>34741</v>
      </c>
      <c r="D19" s="34">
        <v>29147</v>
      </c>
      <c r="E19" s="34">
        <v>5594</v>
      </c>
      <c r="F19" s="34">
        <v>119672</v>
      </c>
      <c r="G19" s="34">
        <v>64486</v>
      </c>
      <c r="H19" s="34">
        <v>50608</v>
      </c>
      <c r="I19" s="34">
        <v>4578</v>
      </c>
      <c r="J19" s="118"/>
    </row>
    <row r="20" spans="1:10" s="113" customFormat="1" ht="22.5" customHeight="1">
      <c r="A20" s="313"/>
      <c r="B20" s="2" t="s">
        <v>86</v>
      </c>
      <c r="C20" s="33">
        <v>18061</v>
      </c>
      <c r="D20" s="34">
        <v>16467</v>
      </c>
      <c r="E20" s="34">
        <v>1594</v>
      </c>
      <c r="F20" s="34">
        <v>70048</v>
      </c>
      <c r="G20" s="34">
        <v>39062</v>
      </c>
      <c r="H20" s="34">
        <v>30804</v>
      </c>
      <c r="I20" s="34">
        <v>182</v>
      </c>
      <c r="J20" s="118"/>
    </row>
    <row r="21" spans="1:10" s="113" customFormat="1" ht="22.5" customHeight="1">
      <c r="A21" s="313"/>
      <c r="B21" s="52" t="s">
        <v>87</v>
      </c>
      <c r="C21" s="35">
        <v>59729</v>
      </c>
      <c r="D21" s="36">
        <v>52739</v>
      </c>
      <c r="E21" s="36">
        <v>6990</v>
      </c>
      <c r="F21" s="36">
        <v>234589</v>
      </c>
      <c r="G21" s="36">
        <v>129393</v>
      </c>
      <c r="H21" s="36">
        <v>91729</v>
      </c>
      <c r="I21" s="36">
        <v>13467</v>
      </c>
      <c r="J21" s="118"/>
    </row>
    <row r="22" spans="1:10" s="113" customFormat="1" ht="22.5" customHeight="1">
      <c r="A22" s="313" t="s">
        <v>686</v>
      </c>
      <c r="B22" s="2" t="s">
        <v>84</v>
      </c>
      <c r="C22" s="31">
        <v>149001</v>
      </c>
      <c r="D22" s="32">
        <v>139757</v>
      </c>
      <c r="E22" s="32">
        <v>9244</v>
      </c>
      <c r="F22" s="32">
        <v>401348</v>
      </c>
      <c r="G22" s="32">
        <v>252763</v>
      </c>
      <c r="H22" s="32">
        <v>117407</v>
      </c>
      <c r="I22" s="32">
        <v>31178</v>
      </c>
      <c r="J22" s="118"/>
    </row>
    <row r="23" spans="1:10" s="113" customFormat="1" ht="22.5" customHeight="1">
      <c r="A23" s="313"/>
      <c r="B23" s="22" t="s">
        <v>85</v>
      </c>
      <c r="C23" s="33">
        <v>36529</v>
      </c>
      <c r="D23" s="34">
        <v>31201</v>
      </c>
      <c r="E23" s="34">
        <v>5328</v>
      </c>
      <c r="F23" s="34">
        <v>118612</v>
      </c>
      <c r="G23" s="34">
        <v>65792</v>
      </c>
      <c r="H23" s="34">
        <v>48409</v>
      </c>
      <c r="I23" s="34">
        <v>4411</v>
      </c>
      <c r="J23" s="118"/>
    </row>
    <row r="24" spans="1:10" s="113" customFormat="1" ht="22.5" customHeight="1">
      <c r="A24" s="313"/>
      <c r="B24" s="2" t="s">
        <v>86</v>
      </c>
      <c r="C24" s="33">
        <v>19559</v>
      </c>
      <c r="D24" s="34">
        <v>18008</v>
      </c>
      <c r="E24" s="34">
        <v>1551</v>
      </c>
      <c r="F24" s="34">
        <v>74305</v>
      </c>
      <c r="G24" s="34">
        <v>39972</v>
      </c>
      <c r="H24" s="34">
        <v>33820</v>
      </c>
      <c r="I24" s="34">
        <v>513</v>
      </c>
      <c r="J24" s="118"/>
    </row>
    <row r="25" spans="1:10" s="113" customFormat="1" ht="22.5" customHeight="1">
      <c r="A25" s="313"/>
      <c r="B25" s="27" t="s">
        <v>87</v>
      </c>
      <c r="C25" s="35">
        <v>65099</v>
      </c>
      <c r="D25" s="36">
        <v>58113</v>
      </c>
      <c r="E25" s="36">
        <v>6986</v>
      </c>
      <c r="F25" s="36">
        <v>253026</v>
      </c>
      <c r="G25" s="36">
        <v>137163</v>
      </c>
      <c r="H25" s="36">
        <v>102203</v>
      </c>
      <c r="I25" s="36">
        <v>13660</v>
      </c>
      <c r="J25" s="118"/>
    </row>
    <row r="26" spans="1:10" s="113" customFormat="1" ht="22.5" customHeight="1">
      <c r="A26" s="313" t="s">
        <v>697</v>
      </c>
      <c r="B26" s="7" t="s">
        <v>84</v>
      </c>
      <c r="C26" s="31">
        <v>93312</v>
      </c>
      <c r="D26" s="32">
        <v>88443</v>
      </c>
      <c r="E26" s="32">
        <v>4869</v>
      </c>
      <c r="F26" s="32">
        <v>247000</v>
      </c>
      <c r="G26" s="32">
        <v>159817</v>
      </c>
      <c r="H26" s="32">
        <v>70869</v>
      </c>
      <c r="I26" s="32">
        <v>16314</v>
      </c>
      <c r="J26" s="118"/>
    </row>
    <row r="27" spans="1:10" s="113" customFormat="1" ht="22.5" customHeight="1">
      <c r="A27" s="313"/>
      <c r="B27" s="22" t="s">
        <v>85</v>
      </c>
      <c r="C27" s="33">
        <v>19321</v>
      </c>
      <c r="D27" s="34">
        <v>17406</v>
      </c>
      <c r="E27" s="34">
        <v>1915</v>
      </c>
      <c r="F27" s="34">
        <v>65349</v>
      </c>
      <c r="G27" s="34">
        <v>38146</v>
      </c>
      <c r="H27" s="34">
        <v>25074</v>
      </c>
      <c r="I27" s="34">
        <v>2129</v>
      </c>
      <c r="J27" s="118"/>
    </row>
    <row r="28" spans="1:10" s="113" customFormat="1" ht="22.5" customHeight="1">
      <c r="A28" s="313"/>
      <c r="B28" s="2" t="s">
        <v>86</v>
      </c>
      <c r="C28" s="33">
        <v>12752</v>
      </c>
      <c r="D28" s="34">
        <v>12047</v>
      </c>
      <c r="E28" s="34">
        <v>705</v>
      </c>
      <c r="F28" s="34">
        <v>47407</v>
      </c>
      <c r="G28" s="34">
        <v>25036</v>
      </c>
      <c r="H28" s="34">
        <v>21395</v>
      </c>
      <c r="I28" s="34">
        <v>976</v>
      </c>
      <c r="J28" s="118"/>
    </row>
    <row r="29" spans="1:10" s="113" customFormat="1" ht="22.5" customHeight="1">
      <c r="A29" s="314"/>
      <c r="B29" s="52" t="s">
        <v>87</v>
      </c>
      <c r="C29" s="55">
        <v>29454</v>
      </c>
      <c r="D29" s="56">
        <v>26961</v>
      </c>
      <c r="E29" s="56">
        <v>2493</v>
      </c>
      <c r="F29" s="56">
        <v>108990</v>
      </c>
      <c r="G29" s="56">
        <v>59753</v>
      </c>
      <c r="H29" s="56">
        <v>44462</v>
      </c>
      <c r="I29" s="56">
        <v>4775</v>
      </c>
      <c r="J29" s="118"/>
    </row>
    <row r="30" spans="1:10" s="113" customFormat="1" ht="22.5" customHeight="1">
      <c r="A30" s="322" t="s">
        <v>754</v>
      </c>
      <c r="B30" s="2" t="s">
        <v>84</v>
      </c>
      <c r="C30" s="33">
        <v>145355</v>
      </c>
      <c r="D30" s="34">
        <v>137476</v>
      </c>
      <c r="E30" s="34">
        <v>7879</v>
      </c>
      <c r="F30" s="34">
        <v>387963</v>
      </c>
      <c r="G30" s="34">
        <v>245645</v>
      </c>
      <c r="H30" s="34">
        <v>118046</v>
      </c>
      <c r="I30" s="34">
        <v>24272</v>
      </c>
      <c r="J30" s="118"/>
    </row>
    <row r="31" spans="1:10" s="113" customFormat="1" ht="22.5" customHeight="1">
      <c r="A31" s="313"/>
      <c r="B31" s="22" t="s">
        <v>85</v>
      </c>
      <c r="C31" s="33">
        <v>32947</v>
      </c>
      <c r="D31" s="34">
        <v>29187</v>
      </c>
      <c r="E31" s="34">
        <v>3760</v>
      </c>
      <c r="F31" s="34">
        <v>103354</v>
      </c>
      <c r="G31" s="34">
        <v>60125</v>
      </c>
      <c r="H31" s="34">
        <v>39554</v>
      </c>
      <c r="I31" s="34">
        <v>3675</v>
      </c>
      <c r="J31" s="118"/>
    </row>
    <row r="32" spans="1:10" s="113" customFormat="1" ht="22.5" customHeight="1">
      <c r="A32" s="313"/>
      <c r="B32" s="2" t="s">
        <v>86</v>
      </c>
      <c r="C32" s="33">
        <v>19745</v>
      </c>
      <c r="D32" s="34">
        <v>18413</v>
      </c>
      <c r="E32" s="34">
        <v>1332</v>
      </c>
      <c r="F32" s="34">
        <v>76740</v>
      </c>
      <c r="G32" s="34">
        <v>41649</v>
      </c>
      <c r="H32" s="34">
        <v>33601</v>
      </c>
      <c r="I32" s="34">
        <v>1490</v>
      </c>
      <c r="J32" s="118"/>
    </row>
    <row r="33" spans="1:10" s="113" customFormat="1" ht="22.5" customHeight="1" thickBot="1">
      <c r="A33" s="323"/>
      <c r="B33" s="30" t="s">
        <v>87</v>
      </c>
      <c r="C33" s="282">
        <v>54517</v>
      </c>
      <c r="D33" s="283">
        <v>49293</v>
      </c>
      <c r="E33" s="283">
        <v>5224</v>
      </c>
      <c r="F33" s="283">
        <v>213796</v>
      </c>
      <c r="G33" s="283">
        <v>117097</v>
      </c>
      <c r="H33" s="283">
        <v>87076</v>
      </c>
      <c r="I33" s="283">
        <v>9623</v>
      </c>
      <c r="J33" s="118"/>
    </row>
    <row r="34" spans="1:10" ht="15" customHeight="1">
      <c r="A34" s="72" t="s">
        <v>654</v>
      </c>
      <c r="B34" s="129"/>
      <c r="D34" s="72"/>
      <c r="F34" s="130"/>
      <c r="G34" s="130"/>
      <c r="H34" s="131"/>
      <c r="I34" s="131"/>
      <c r="J34" s="75"/>
    </row>
    <row r="44" ht="12">
      <c r="D44" s="72"/>
    </row>
  </sheetData>
  <sheetProtection selectLockedCells="1" selectUnlockedCells="1"/>
  <mergeCells count="12">
    <mergeCell ref="A26:A29"/>
    <mergeCell ref="A18:A21"/>
    <mergeCell ref="A1:I1"/>
    <mergeCell ref="A4:A5"/>
    <mergeCell ref="B4:B5"/>
    <mergeCell ref="C4:E4"/>
    <mergeCell ref="F4:I4"/>
    <mergeCell ref="A30:A33"/>
    <mergeCell ref="A22:A25"/>
    <mergeCell ref="A6:A9"/>
    <mergeCell ref="A10:A13"/>
    <mergeCell ref="A14:A17"/>
  </mergeCells>
  <printOptions horizontalCentered="1" verticalCentered="1"/>
  <pageMargins left="0.5118110236220472" right="0.5118110236220472" top="0.984251968503937" bottom="0.984251968503937" header="0.5118110236220472" footer="0.5118110236220472"/>
  <pageSetup blackAndWhite="1" firstPageNumber="0" useFirstPageNumber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="115" zoomScaleSheetLayoutView="115" zoomScalePageLayoutView="0" workbookViewId="0" topLeftCell="A4">
      <selection activeCell="B6" sqref="B6:B13"/>
    </sheetView>
  </sheetViews>
  <sheetFormatPr defaultColWidth="7.00390625" defaultRowHeight="12"/>
  <cols>
    <col min="1" max="1" width="41.25390625" style="72" customWidth="1"/>
    <col min="2" max="3" width="27.875" style="72" customWidth="1"/>
    <col min="4" max="4" width="0.6171875" style="1" customWidth="1"/>
    <col min="5" max="5" width="11.875" style="1" customWidth="1"/>
    <col min="6" max="8" width="11.75390625" style="1" customWidth="1"/>
    <col min="9" max="16384" width="7.00390625" style="1" customWidth="1"/>
  </cols>
  <sheetData>
    <row r="1" spans="1:3" ht="17.25" customHeight="1">
      <c r="A1" s="297" t="s">
        <v>635</v>
      </c>
      <c r="B1" s="297"/>
      <c r="C1" s="297"/>
    </row>
    <row r="2" spans="1:3" ht="17.25" customHeight="1">
      <c r="A2" s="115"/>
      <c r="B2" s="115"/>
      <c r="C2" s="115"/>
    </row>
    <row r="3" spans="1:8" ht="14.25" customHeight="1" thickBot="1">
      <c r="A3" s="335" t="s">
        <v>752</v>
      </c>
      <c r="B3" s="335"/>
      <c r="C3" s="335"/>
      <c r="D3" s="39"/>
      <c r="E3" s="39"/>
      <c r="F3" s="39"/>
      <c r="G3" s="75"/>
      <c r="H3" s="75"/>
    </row>
    <row r="4" spans="1:8" ht="24.75" customHeight="1">
      <c r="A4" s="68" t="s">
        <v>93</v>
      </c>
      <c r="B4" s="16" t="s">
        <v>94</v>
      </c>
      <c r="C4" s="153" t="s">
        <v>95</v>
      </c>
      <c r="D4" s="116"/>
      <c r="E4" s="75"/>
      <c r="F4" s="75"/>
      <c r="G4" s="116"/>
      <c r="H4" s="75"/>
    </row>
    <row r="5" spans="1:4" s="113" customFormat="1" ht="24.75" customHeight="1">
      <c r="A5" s="117" t="s">
        <v>560</v>
      </c>
      <c r="B5" s="245">
        <v>20289</v>
      </c>
      <c r="C5" s="288">
        <v>203896</v>
      </c>
      <c r="D5" s="118"/>
    </row>
    <row r="6" spans="1:4" ht="24.75" customHeight="1">
      <c r="A6" s="119" t="s">
        <v>96</v>
      </c>
      <c r="B6" s="246">
        <v>6269</v>
      </c>
      <c r="C6" s="247">
        <v>65972</v>
      </c>
      <c r="D6" s="75"/>
    </row>
    <row r="7" spans="1:8" ht="24.75" customHeight="1">
      <c r="A7" s="110" t="s">
        <v>97</v>
      </c>
      <c r="B7" s="246">
        <v>906</v>
      </c>
      <c r="C7" s="247">
        <v>9053</v>
      </c>
      <c r="D7" s="75"/>
      <c r="E7" s="75"/>
      <c r="F7" s="75"/>
      <c r="G7" s="75"/>
      <c r="H7" s="75"/>
    </row>
    <row r="8" spans="1:8" ht="24.75" customHeight="1">
      <c r="A8" s="110" t="s">
        <v>98</v>
      </c>
      <c r="B8" s="246">
        <v>904</v>
      </c>
      <c r="C8" s="247">
        <v>6292</v>
      </c>
      <c r="D8" s="75"/>
      <c r="E8" s="75"/>
      <c r="F8" s="75"/>
      <c r="G8" s="75"/>
      <c r="H8" s="75"/>
    </row>
    <row r="9" spans="1:8" ht="24.75" customHeight="1">
      <c r="A9" s="119" t="s">
        <v>99</v>
      </c>
      <c r="B9" s="246">
        <v>2320</v>
      </c>
      <c r="C9" s="247">
        <v>22161</v>
      </c>
      <c r="D9" s="75"/>
      <c r="E9" s="75"/>
      <c r="F9" s="75"/>
      <c r="G9" s="75"/>
      <c r="H9" s="75"/>
    </row>
    <row r="10" spans="1:8" ht="24.75" customHeight="1">
      <c r="A10" s="110" t="s">
        <v>100</v>
      </c>
      <c r="B10" s="246">
        <v>3037</v>
      </c>
      <c r="C10" s="247">
        <v>30752</v>
      </c>
      <c r="D10" s="75"/>
      <c r="E10" s="75"/>
      <c r="F10" s="75"/>
      <c r="G10" s="75"/>
      <c r="H10" s="75"/>
    </row>
    <row r="11" spans="1:4" ht="24.75" customHeight="1">
      <c r="A11" s="120" t="s">
        <v>101</v>
      </c>
      <c r="B11" s="246">
        <v>1289</v>
      </c>
      <c r="C11" s="247">
        <v>14085</v>
      </c>
      <c r="D11" s="75"/>
    </row>
    <row r="12" spans="1:4" ht="24.75" customHeight="1">
      <c r="A12" s="121" t="s">
        <v>102</v>
      </c>
      <c r="B12" s="246">
        <v>3288</v>
      </c>
      <c r="C12" s="247">
        <v>30863</v>
      </c>
      <c r="D12" s="75"/>
    </row>
    <row r="13" spans="1:4" ht="24.75" customHeight="1" thickBot="1">
      <c r="A13" s="122" t="s">
        <v>103</v>
      </c>
      <c r="B13" s="248">
        <v>2276</v>
      </c>
      <c r="C13" s="249">
        <v>24718</v>
      </c>
      <c r="D13" s="75"/>
    </row>
    <row r="14" spans="1:2" ht="15" customHeight="1">
      <c r="A14" s="72" t="s">
        <v>104</v>
      </c>
      <c r="B14" s="114"/>
    </row>
    <row r="15" ht="15" customHeight="1">
      <c r="A15" s="123" t="s">
        <v>105</v>
      </c>
    </row>
    <row r="17" spans="2:3" ht="12">
      <c r="B17" s="76"/>
      <c r="C17" s="76"/>
    </row>
  </sheetData>
  <sheetProtection selectLockedCells="1" selectUnlockedCells="1"/>
  <mergeCells count="2">
    <mergeCell ref="A1:C1"/>
    <mergeCell ref="A3:C3"/>
  </mergeCells>
  <printOptions horizontalCentered="1" verticalCentered="1"/>
  <pageMargins left="0.7868055555555555" right="0.7868055555555555" top="0.9840277777777777" bottom="0.9840277777777777" header="0.5118055555555555" footer="0.5118055555555555"/>
  <pageSetup blackAndWhite="1" firstPageNumber="0" useFirstPageNumber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SheetLayoutView="100" zoomScalePageLayoutView="0" workbookViewId="0" topLeftCell="A1">
      <selection activeCell="I17" sqref="I17"/>
    </sheetView>
  </sheetViews>
  <sheetFormatPr defaultColWidth="7.00390625" defaultRowHeight="12"/>
  <cols>
    <col min="1" max="1" width="20.75390625" style="72" customWidth="1"/>
    <col min="2" max="7" width="12.875" style="72" customWidth="1"/>
    <col min="8" max="8" width="7.00390625" style="1" customWidth="1"/>
    <col min="9" max="9" width="8.75390625" style="1" customWidth="1"/>
    <col min="10" max="16384" width="7.00390625" style="1" customWidth="1"/>
  </cols>
  <sheetData>
    <row r="1" spans="1:7" s="67" customFormat="1" ht="17.25" customHeight="1">
      <c r="A1" s="297" t="s">
        <v>636</v>
      </c>
      <c r="B1" s="297"/>
      <c r="C1" s="297"/>
      <c r="D1" s="297"/>
      <c r="E1" s="297"/>
      <c r="F1" s="297"/>
      <c r="G1" s="297"/>
    </row>
    <row r="2" spans="1:7" ht="17.25" customHeight="1" thickBot="1">
      <c r="A2" s="14"/>
      <c r="B2" s="15"/>
      <c r="C2" s="15"/>
      <c r="D2" s="15"/>
      <c r="E2" s="15"/>
      <c r="F2" s="15"/>
      <c r="G2" s="15"/>
    </row>
    <row r="3" spans="1:7" ht="24.75" customHeight="1">
      <c r="A3" s="336" t="s">
        <v>106</v>
      </c>
      <c r="B3" s="293" t="s">
        <v>624</v>
      </c>
      <c r="C3" s="309"/>
      <c r="D3" s="293" t="s">
        <v>107</v>
      </c>
      <c r="E3" s="309"/>
      <c r="F3" s="293" t="s">
        <v>90</v>
      </c>
      <c r="G3" s="299"/>
    </row>
    <row r="4" spans="1:7" ht="24.75" customHeight="1">
      <c r="A4" s="322"/>
      <c r="B4" s="16" t="s">
        <v>695</v>
      </c>
      <c r="C4" s="16" t="s">
        <v>752</v>
      </c>
      <c r="D4" s="16" t="s">
        <v>695</v>
      </c>
      <c r="E4" s="16" t="s">
        <v>752</v>
      </c>
      <c r="F4" s="16" t="s">
        <v>695</v>
      </c>
      <c r="G4" s="16" t="s">
        <v>752</v>
      </c>
    </row>
    <row r="5" spans="1:7" s="113" customFormat="1" ht="24.75" customHeight="1">
      <c r="A5" s="158" t="s">
        <v>560</v>
      </c>
      <c r="B5" s="167">
        <v>2908</v>
      </c>
      <c r="C5" s="167">
        <v>4246</v>
      </c>
      <c r="D5" s="167">
        <v>1529</v>
      </c>
      <c r="E5" s="167">
        <v>2107</v>
      </c>
      <c r="F5" s="167">
        <v>59268</v>
      </c>
      <c r="G5" s="167">
        <v>91996</v>
      </c>
    </row>
    <row r="6" spans="1:7" ht="24.75" customHeight="1">
      <c r="A6" s="159" t="s">
        <v>108</v>
      </c>
      <c r="B6" s="37">
        <v>141</v>
      </c>
      <c r="C6" s="37">
        <v>306</v>
      </c>
      <c r="D6" s="37">
        <v>69</v>
      </c>
      <c r="E6" s="37">
        <v>128</v>
      </c>
      <c r="F6" s="37">
        <v>21378</v>
      </c>
      <c r="G6" s="37">
        <v>40998</v>
      </c>
    </row>
    <row r="7" spans="1:7" ht="24.75" customHeight="1">
      <c r="A7" s="159" t="s">
        <v>109</v>
      </c>
      <c r="B7" s="37">
        <v>151</v>
      </c>
      <c r="C7" s="37">
        <v>320</v>
      </c>
      <c r="D7" s="37">
        <v>84</v>
      </c>
      <c r="E7" s="37">
        <v>147</v>
      </c>
      <c r="F7" s="37">
        <v>9871</v>
      </c>
      <c r="G7" s="37">
        <v>18198</v>
      </c>
    </row>
    <row r="8" spans="1:7" ht="24.75" customHeight="1">
      <c r="A8" s="159" t="s">
        <v>110</v>
      </c>
      <c r="B8" s="37">
        <v>338</v>
      </c>
      <c r="C8" s="37">
        <v>405</v>
      </c>
      <c r="D8" s="37">
        <v>180</v>
      </c>
      <c r="E8" s="37">
        <v>210</v>
      </c>
      <c r="F8" s="37">
        <v>2626</v>
      </c>
      <c r="G8" s="37">
        <v>2609</v>
      </c>
    </row>
    <row r="9" spans="1:12" ht="24.75" customHeight="1">
      <c r="A9" s="159" t="s">
        <v>111</v>
      </c>
      <c r="B9" s="37">
        <v>483</v>
      </c>
      <c r="C9" s="37">
        <v>663</v>
      </c>
      <c r="D9" s="37">
        <v>255</v>
      </c>
      <c r="E9" s="37">
        <v>312</v>
      </c>
      <c r="F9" s="37">
        <v>4011</v>
      </c>
      <c r="G9" s="37">
        <v>4115</v>
      </c>
      <c r="L9" s="75"/>
    </row>
    <row r="10" spans="1:7" ht="24.75" customHeight="1">
      <c r="A10" s="159" t="s">
        <v>112</v>
      </c>
      <c r="B10" s="37">
        <v>490</v>
      </c>
      <c r="C10" s="37">
        <v>619</v>
      </c>
      <c r="D10" s="37">
        <v>242</v>
      </c>
      <c r="E10" s="37">
        <v>302</v>
      </c>
      <c r="F10" s="37">
        <v>2253</v>
      </c>
      <c r="G10" s="37">
        <v>2018</v>
      </c>
    </row>
    <row r="11" spans="1:10" ht="24.75" customHeight="1">
      <c r="A11" s="160" t="s">
        <v>113</v>
      </c>
      <c r="B11" s="37">
        <v>318</v>
      </c>
      <c r="C11" s="37">
        <v>450</v>
      </c>
      <c r="D11" s="37">
        <v>174</v>
      </c>
      <c r="E11" s="37">
        <v>241</v>
      </c>
      <c r="F11" s="37">
        <v>2232</v>
      </c>
      <c r="G11" s="37">
        <v>3126</v>
      </c>
      <c r="J11" s="75"/>
    </row>
    <row r="12" spans="1:7" ht="24.75" customHeight="1">
      <c r="A12" s="159" t="s">
        <v>114</v>
      </c>
      <c r="B12" s="37">
        <v>320</v>
      </c>
      <c r="C12" s="37">
        <v>454</v>
      </c>
      <c r="D12" s="37">
        <v>157</v>
      </c>
      <c r="E12" s="37">
        <v>219</v>
      </c>
      <c r="F12" s="37">
        <v>10928</v>
      </c>
      <c r="G12" s="37">
        <v>13089</v>
      </c>
    </row>
    <row r="13" spans="1:7" ht="24.75" customHeight="1">
      <c r="A13" s="160" t="s">
        <v>115</v>
      </c>
      <c r="B13" s="37">
        <v>300</v>
      </c>
      <c r="C13" s="37">
        <v>487</v>
      </c>
      <c r="D13" s="37">
        <v>184</v>
      </c>
      <c r="E13" s="37">
        <v>268</v>
      </c>
      <c r="F13" s="37">
        <v>3972</v>
      </c>
      <c r="G13" s="37">
        <v>5567</v>
      </c>
    </row>
    <row r="14" spans="1:10" ht="24.75" customHeight="1">
      <c r="A14" s="159" t="s">
        <v>566</v>
      </c>
      <c r="B14" s="37">
        <v>171</v>
      </c>
      <c r="C14" s="37">
        <v>247</v>
      </c>
      <c r="D14" s="37">
        <v>87</v>
      </c>
      <c r="E14" s="37">
        <v>126</v>
      </c>
      <c r="F14" s="37">
        <v>1157</v>
      </c>
      <c r="G14" s="37">
        <v>1088</v>
      </c>
      <c r="J14" s="75"/>
    </row>
    <row r="15" spans="1:9" ht="24.75" customHeight="1" thickBot="1">
      <c r="A15" s="161" t="s">
        <v>567</v>
      </c>
      <c r="B15" s="38">
        <v>196</v>
      </c>
      <c r="C15" s="38">
        <v>295</v>
      </c>
      <c r="D15" s="38">
        <v>97</v>
      </c>
      <c r="E15" s="38">
        <v>154</v>
      </c>
      <c r="F15" s="38">
        <v>840</v>
      </c>
      <c r="G15" s="38">
        <v>1188</v>
      </c>
      <c r="I15" s="114"/>
    </row>
    <row r="16" spans="1:7" ht="15" customHeight="1">
      <c r="A16" s="39" t="s">
        <v>655</v>
      </c>
      <c r="C16" s="114"/>
      <c r="E16" s="114"/>
      <c r="G16" s="114"/>
    </row>
  </sheetData>
  <sheetProtection selectLockedCells="1" selectUnlockedCells="1"/>
  <mergeCells count="5">
    <mergeCell ref="A1:G1"/>
    <mergeCell ref="A3:A4"/>
    <mergeCell ref="B3:C3"/>
    <mergeCell ref="D3:E3"/>
    <mergeCell ref="F3:G3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rstPageNumber="0" useFirstPageNumber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="60" zoomScalePageLayoutView="0" workbookViewId="0" topLeftCell="A1">
      <selection activeCell="I17" sqref="I17"/>
    </sheetView>
  </sheetViews>
  <sheetFormatPr defaultColWidth="9.00390625" defaultRowHeight="12"/>
  <cols>
    <col min="1" max="1" width="20.75390625" style="148" customWidth="1"/>
    <col min="2" max="7" width="12.875" style="148" customWidth="1"/>
    <col min="8" max="16384" width="9.125" style="148" customWidth="1"/>
  </cols>
  <sheetData>
    <row r="1" spans="1:7" ht="17.25" customHeight="1">
      <c r="A1" s="297" t="s">
        <v>637</v>
      </c>
      <c r="B1" s="297"/>
      <c r="C1" s="297"/>
      <c r="D1" s="297"/>
      <c r="E1" s="297"/>
      <c r="F1" s="297"/>
      <c r="G1" s="297"/>
    </row>
    <row r="2" spans="1:7" ht="17.25" customHeight="1" thickBot="1">
      <c r="A2" s="14"/>
      <c r="B2" s="15"/>
      <c r="C2" s="15"/>
      <c r="D2" s="15"/>
      <c r="E2" s="15"/>
      <c r="F2" s="15"/>
      <c r="G2" s="15"/>
    </row>
    <row r="3" spans="1:9" ht="24.75" customHeight="1">
      <c r="A3" s="336" t="s">
        <v>106</v>
      </c>
      <c r="B3" s="293" t="s">
        <v>624</v>
      </c>
      <c r="C3" s="309"/>
      <c r="D3" s="293" t="s">
        <v>107</v>
      </c>
      <c r="E3" s="309"/>
      <c r="F3" s="293" t="s">
        <v>90</v>
      </c>
      <c r="G3" s="299"/>
      <c r="I3" s="166"/>
    </row>
    <row r="4" spans="1:9" ht="24.75" customHeight="1">
      <c r="A4" s="322"/>
      <c r="B4" s="16" t="s">
        <v>697</v>
      </c>
      <c r="C4" s="16" t="s">
        <v>754</v>
      </c>
      <c r="D4" s="16" t="s">
        <v>697</v>
      </c>
      <c r="E4" s="16" t="s">
        <v>754</v>
      </c>
      <c r="F4" s="16" t="s">
        <v>697</v>
      </c>
      <c r="G4" s="16" t="s">
        <v>754</v>
      </c>
      <c r="I4" s="166"/>
    </row>
    <row r="5" spans="1:9" s="109" customFormat="1" ht="24.75" customHeight="1">
      <c r="A5" s="158" t="s">
        <v>560</v>
      </c>
      <c r="B5" s="49">
        <v>762</v>
      </c>
      <c r="C5" s="49">
        <v>1366</v>
      </c>
      <c r="D5" s="49">
        <v>437</v>
      </c>
      <c r="E5" s="49">
        <v>761</v>
      </c>
      <c r="F5" s="49">
        <v>7112</v>
      </c>
      <c r="G5" s="49">
        <v>15296</v>
      </c>
      <c r="I5" s="4"/>
    </row>
    <row r="6" spans="1:9" ht="24.75" customHeight="1">
      <c r="A6" s="159" t="s">
        <v>123</v>
      </c>
      <c r="B6" s="50">
        <v>87</v>
      </c>
      <c r="C6" s="50">
        <v>203</v>
      </c>
      <c r="D6" s="50">
        <v>41</v>
      </c>
      <c r="E6" s="50">
        <v>95</v>
      </c>
      <c r="F6" s="50">
        <v>2849</v>
      </c>
      <c r="G6" s="50">
        <v>7521</v>
      </c>
      <c r="I6" s="4"/>
    </row>
    <row r="7" spans="1:9" ht="24.75" customHeight="1">
      <c r="A7" s="159" t="s">
        <v>118</v>
      </c>
      <c r="B7" s="50">
        <v>102</v>
      </c>
      <c r="C7" s="50">
        <v>160</v>
      </c>
      <c r="D7" s="50">
        <v>71</v>
      </c>
      <c r="E7" s="50">
        <v>91</v>
      </c>
      <c r="F7" s="50">
        <v>385</v>
      </c>
      <c r="G7" s="50">
        <v>542</v>
      </c>
      <c r="I7" s="4"/>
    </row>
    <row r="8" spans="1:9" ht="24.75" customHeight="1">
      <c r="A8" s="159" t="s">
        <v>119</v>
      </c>
      <c r="B8" s="50">
        <v>61</v>
      </c>
      <c r="C8" s="50">
        <v>89</v>
      </c>
      <c r="D8" s="50">
        <v>29</v>
      </c>
      <c r="E8" s="50">
        <v>47</v>
      </c>
      <c r="F8" s="50">
        <v>154</v>
      </c>
      <c r="G8" s="50">
        <v>385</v>
      </c>
      <c r="I8" s="4"/>
    </row>
    <row r="9" spans="1:9" ht="24.75" customHeight="1">
      <c r="A9" s="159" t="s">
        <v>124</v>
      </c>
      <c r="B9" s="50">
        <v>68</v>
      </c>
      <c r="C9" s="50">
        <v>161</v>
      </c>
      <c r="D9" s="50">
        <v>33</v>
      </c>
      <c r="E9" s="50">
        <v>82</v>
      </c>
      <c r="F9" s="50">
        <v>183</v>
      </c>
      <c r="G9" s="50">
        <v>609</v>
      </c>
      <c r="I9" s="4"/>
    </row>
    <row r="10" spans="1:9" ht="24.75" customHeight="1">
      <c r="A10" s="159" t="s">
        <v>125</v>
      </c>
      <c r="B10" s="50">
        <v>186</v>
      </c>
      <c r="C10" s="50">
        <v>327</v>
      </c>
      <c r="D10" s="50">
        <v>116</v>
      </c>
      <c r="E10" s="50">
        <v>202</v>
      </c>
      <c r="F10" s="50">
        <v>1871</v>
      </c>
      <c r="G10" s="50">
        <v>3536</v>
      </c>
      <c r="I10" s="4"/>
    </row>
    <row r="11" spans="1:9" ht="24.75" customHeight="1">
      <c r="A11" s="159" t="s">
        <v>126</v>
      </c>
      <c r="B11" s="50">
        <v>114</v>
      </c>
      <c r="C11" s="50">
        <v>199</v>
      </c>
      <c r="D11" s="50">
        <v>66</v>
      </c>
      <c r="E11" s="50">
        <v>116</v>
      </c>
      <c r="F11" s="50">
        <v>709</v>
      </c>
      <c r="G11" s="50">
        <v>1252</v>
      </c>
      <c r="I11" s="4"/>
    </row>
    <row r="12" spans="1:9" ht="24.75" customHeight="1">
      <c r="A12" s="159" t="s">
        <v>127</v>
      </c>
      <c r="B12" s="50">
        <v>109</v>
      </c>
      <c r="C12" s="50">
        <v>184</v>
      </c>
      <c r="D12" s="50">
        <v>67</v>
      </c>
      <c r="E12" s="50">
        <v>112</v>
      </c>
      <c r="F12" s="50">
        <v>657</v>
      </c>
      <c r="G12" s="50">
        <v>1149</v>
      </c>
      <c r="I12" s="4"/>
    </row>
    <row r="13" spans="1:9" ht="24.75" customHeight="1" thickBot="1">
      <c r="A13" s="161" t="s">
        <v>128</v>
      </c>
      <c r="B13" s="51">
        <v>35</v>
      </c>
      <c r="C13" s="51">
        <v>43</v>
      </c>
      <c r="D13" s="51">
        <v>14</v>
      </c>
      <c r="E13" s="51">
        <v>16</v>
      </c>
      <c r="F13" s="51">
        <v>304</v>
      </c>
      <c r="G13" s="51">
        <v>302</v>
      </c>
      <c r="I13" s="4"/>
    </row>
    <row r="14" spans="1:9" ht="15" customHeight="1">
      <c r="A14" s="39" t="s">
        <v>655</v>
      </c>
      <c r="B14" s="40"/>
      <c r="C14" s="220"/>
      <c r="E14" s="220"/>
      <c r="G14" s="220"/>
      <c r="I14" s="166"/>
    </row>
    <row r="40" ht="12">
      <c r="D40" s="1"/>
    </row>
  </sheetData>
  <sheetProtection selectLockedCells="1" selectUnlockedCells="1"/>
  <mergeCells count="5">
    <mergeCell ref="A1:G1"/>
    <mergeCell ref="A3:A4"/>
    <mergeCell ref="B3:C3"/>
    <mergeCell ref="D3:E3"/>
    <mergeCell ref="F3:G3"/>
  </mergeCells>
  <printOptions horizontalCentered="1" verticalCentered="1"/>
  <pageMargins left="0.7086614173228347" right="0.7086614173228347" top="0.984251968503937" bottom="0.7480314960629921" header="0.5118110236220472" footer="0.5118110236220472"/>
  <pageSetup blackAndWhite="1" firstPageNumber="0" useFirstPageNumber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="60" zoomScalePageLayoutView="0" workbookViewId="0" topLeftCell="A1">
      <selection activeCell="I17" sqref="I17"/>
    </sheetView>
  </sheetViews>
  <sheetFormatPr defaultColWidth="7.00390625" defaultRowHeight="12"/>
  <cols>
    <col min="1" max="1" width="20.75390625" style="40" customWidth="1"/>
    <col min="2" max="7" width="12.875" style="40" customWidth="1"/>
    <col min="8" max="16384" width="7.00390625" style="111" customWidth="1"/>
  </cols>
  <sheetData>
    <row r="1" spans="1:7" ht="17.25" customHeight="1">
      <c r="A1" s="297" t="s">
        <v>638</v>
      </c>
      <c r="B1" s="297"/>
      <c r="C1" s="297"/>
      <c r="D1" s="297"/>
      <c r="E1" s="297"/>
      <c r="F1" s="297"/>
      <c r="G1" s="297"/>
    </row>
    <row r="2" spans="1:7" ht="17.25" customHeight="1" thickBot="1">
      <c r="A2" s="112"/>
      <c r="B2" s="112"/>
      <c r="C2" s="112"/>
      <c r="D2" s="112"/>
      <c r="E2" s="112"/>
      <c r="F2" s="112"/>
      <c r="G2" s="112"/>
    </row>
    <row r="3" spans="1:7" ht="24.75" customHeight="1">
      <c r="A3" s="336" t="s">
        <v>106</v>
      </c>
      <c r="B3" s="293" t="s">
        <v>624</v>
      </c>
      <c r="C3" s="309"/>
      <c r="D3" s="293" t="s">
        <v>107</v>
      </c>
      <c r="E3" s="309"/>
      <c r="F3" s="293" t="s">
        <v>90</v>
      </c>
      <c r="G3" s="299"/>
    </row>
    <row r="4" spans="1:7" ht="24.75" customHeight="1">
      <c r="A4" s="322"/>
      <c r="B4" s="16" t="s">
        <v>697</v>
      </c>
      <c r="C4" s="16" t="s">
        <v>754</v>
      </c>
      <c r="D4" s="16" t="s">
        <v>697</v>
      </c>
      <c r="E4" s="16" t="s">
        <v>754</v>
      </c>
      <c r="F4" s="16" t="s">
        <v>697</v>
      </c>
      <c r="G4" s="16" t="s">
        <v>754</v>
      </c>
    </row>
    <row r="5" spans="1:7" s="113" customFormat="1" ht="24.75" customHeight="1">
      <c r="A5" s="158" t="s">
        <v>560</v>
      </c>
      <c r="B5" s="49">
        <v>1232</v>
      </c>
      <c r="C5" s="49">
        <v>1861</v>
      </c>
      <c r="D5" s="49">
        <v>719</v>
      </c>
      <c r="E5" s="49">
        <v>1085</v>
      </c>
      <c r="F5" s="49">
        <v>13553</v>
      </c>
      <c r="G5" s="49">
        <v>27663</v>
      </c>
    </row>
    <row r="6" spans="1:7" ht="24.75" customHeight="1">
      <c r="A6" s="159" t="s">
        <v>116</v>
      </c>
      <c r="B6" s="50">
        <v>118</v>
      </c>
      <c r="C6" s="50">
        <v>227</v>
      </c>
      <c r="D6" s="50">
        <v>62</v>
      </c>
      <c r="E6" s="50">
        <v>118</v>
      </c>
      <c r="F6" s="50">
        <v>4459</v>
      </c>
      <c r="G6" s="50">
        <v>12043</v>
      </c>
    </row>
    <row r="7" spans="1:7" ht="24.75" customHeight="1">
      <c r="A7" s="159" t="s">
        <v>117</v>
      </c>
      <c r="B7" s="50">
        <v>317</v>
      </c>
      <c r="C7" s="50">
        <v>423</v>
      </c>
      <c r="D7" s="50">
        <v>180</v>
      </c>
      <c r="E7" s="50">
        <v>236</v>
      </c>
      <c r="F7" s="50">
        <v>1768</v>
      </c>
      <c r="G7" s="50">
        <v>3294</v>
      </c>
    </row>
    <row r="8" spans="1:7" ht="24.75" customHeight="1">
      <c r="A8" s="159" t="s">
        <v>118</v>
      </c>
      <c r="B8" s="50">
        <v>193</v>
      </c>
      <c r="C8" s="50">
        <v>292</v>
      </c>
      <c r="D8" s="50">
        <v>115</v>
      </c>
      <c r="E8" s="50">
        <v>175</v>
      </c>
      <c r="F8" s="50">
        <v>1804</v>
      </c>
      <c r="G8" s="50">
        <v>3310</v>
      </c>
    </row>
    <row r="9" spans="1:7" ht="24.75" customHeight="1">
      <c r="A9" s="159" t="s">
        <v>119</v>
      </c>
      <c r="B9" s="50">
        <v>189</v>
      </c>
      <c r="C9" s="50">
        <v>295</v>
      </c>
      <c r="D9" s="50">
        <v>113</v>
      </c>
      <c r="E9" s="50">
        <v>179</v>
      </c>
      <c r="F9" s="50">
        <v>1704</v>
      </c>
      <c r="G9" s="50">
        <v>3253</v>
      </c>
    </row>
    <row r="10" spans="1:7" ht="24.75" customHeight="1">
      <c r="A10" s="159" t="s">
        <v>115</v>
      </c>
      <c r="B10" s="50">
        <v>143</v>
      </c>
      <c r="C10" s="50">
        <v>196</v>
      </c>
      <c r="D10" s="50">
        <v>82</v>
      </c>
      <c r="E10" s="50">
        <v>121</v>
      </c>
      <c r="F10" s="50">
        <v>1571</v>
      </c>
      <c r="G10" s="50">
        <v>1989</v>
      </c>
    </row>
    <row r="11" spans="1:7" ht="24.75" customHeight="1">
      <c r="A11" s="159" t="s">
        <v>120</v>
      </c>
      <c r="B11" s="50">
        <v>56</v>
      </c>
      <c r="C11" s="50">
        <v>100</v>
      </c>
      <c r="D11" s="50">
        <v>36</v>
      </c>
      <c r="E11" s="50">
        <v>61</v>
      </c>
      <c r="F11" s="50">
        <v>195</v>
      </c>
      <c r="G11" s="50">
        <v>467</v>
      </c>
    </row>
    <row r="12" spans="1:7" ht="24.75" customHeight="1">
      <c r="A12" s="159" t="s">
        <v>121</v>
      </c>
      <c r="B12" s="50">
        <v>48</v>
      </c>
      <c r="C12" s="50">
        <v>89</v>
      </c>
      <c r="D12" s="50">
        <v>27</v>
      </c>
      <c r="E12" s="50">
        <v>51</v>
      </c>
      <c r="F12" s="50">
        <v>144</v>
      </c>
      <c r="G12" s="50">
        <v>381</v>
      </c>
    </row>
    <row r="13" spans="1:7" ht="24.75" customHeight="1" thickBot="1">
      <c r="A13" s="161" t="s">
        <v>122</v>
      </c>
      <c r="B13" s="51">
        <v>168</v>
      </c>
      <c r="C13" s="51">
        <v>239</v>
      </c>
      <c r="D13" s="51">
        <v>104</v>
      </c>
      <c r="E13" s="51">
        <v>144</v>
      </c>
      <c r="F13" s="51">
        <v>1908</v>
      </c>
      <c r="G13" s="51">
        <v>2926</v>
      </c>
    </row>
    <row r="14" spans="1:7" ht="15" customHeight="1">
      <c r="A14" s="39" t="s">
        <v>656</v>
      </c>
      <c r="C14" s="221"/>
      <c r="E14" s="221"/>
      <c r="G14" s="221"/>
    </row>
    <row r="40" ht="12">
      <c r="D40" s="72"/>
    </row>
  </sheetData>
  <sheetProtection selectLockedCells="1" selectUnlockedCells="1"/>
  <mergeCells count="5">
    <mergeCell ref="A1:G1"/>
    <mergeCell ref="A3:A4"/>
    <mergeCell ref="B3:C3"/>
    <mergeCell ref="D3:E3"/>
    <mergeCell ref="F3:G3"/>
  </mergeCells>
  <printOptions horizontalCentered="1" verticalCentered="1"/>
  <pageMargins left="0.7868055555555555" right="0.7868055555555555" top="0.9840277777777777" bottom="0.9840277777777777" header="0.5118055555555555" footer="0.5118055555555555"/>
  <pageSetup blackAndWhite="1" firstPageNumber="0" useFirstPageNumber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="60" zoomScaleNormal="85" zoomScalePageLayoutView="0" workbookViewId="0" topLeftCell="A13">
      <selection activeCell="I17" sqref="I17"/>
    </sheetView>
  </sheetViews>
  <sheetFormatPr defaultColWidth="7.00390625" defaultRowHeight="12"/>
  <cols>
    <col min="1" max="1" width="8.75390625" style="72" customWidth="1"/>
    <col min="2" max="2" width="12.75390625" style="74" customWidth="1"/>
    <col min="3" max="3" width="31.75390625" style="85" customWidth="1"/>
    <col min="4" max="4" width="15.75390625" style="85" customWidth="1"/>
    <col min="5" max="5" width="18.375" style="85" customWidth="1"/>
    <col min="6" max="6" width="17.125" style="85" customWidth="1"/>
    <col min="7" max="16384" width="7.00390625" style="1" customWidth="1"/>
  </cols>
  <sheetData>
    <row r="1" spans="1:6" s="67" customFormat="1" ht="18" customHeight="1">
      <c r="A1" s="297" t="s">
        <v>639</v>
      </c>
      <c r="B1" s="297"/>
      <c r="C1" s="297"/>
      <c r="D1" s="297"/>
      <c r="E1" s="297"/>
      <c r="F1" s="297"/>
    </row>
    <row r="2" spans="1:6" ht="18" customHeight="1" thickBot="1">
      <c r="A2" s="298" t="s">
        <v>755</v>
      </c>
      <c r="B2" s="298"/>
      <c r="C2" s="298"/>
      <c r="D2" s="298"/>
      <c r="E2" s="298"/>
      <c r="F2" s="298"/>
    </row>
    <row r="3" spans="1:7" s="82" customFormat="1" ht="22.5" customHeight="1">
      <c r="A3" s="78" t="s">
        <v>129</v>
      </c>
      <c r="B3" s="100" t="s">
        <v>130</v>
      </c>
      <c r="C3" s="101" t="s">
        <v>131</v>
      </c>
      <c r="D3" s="101" t="s">
        <v>132</v>
      </c>
      <c r="E3" s="101" t="s">
        <v>133</v>
      </c>
      <c r="F3" s="101" t="s">
        <v>134</v>
      </c>
      <c r="G3" s="81"/>
    </row>
    <row r="4" spans="1:6" s="82" customFormat="1" ht="22.5" customHeight="1">
      <c r="A4" s="42" t="s">
        <v>135</v>
      </c>
      <c r="B4" s="83" t="s">
        <v>136</v>
      </c>
      <c r="C4" s="43" t="s">
        <v>137</v>
      </c>
      <c r="D4" s="44" t="s">
        <v>569</v>
      </c>
      <c r="E4" s="44" t="s">
        <v>138</v>
      </c>
      <c r="F4" s="94" t="s">
        <v>139</v>
      </c>
    </row>
    <row r="5" spans="1:6" s="82" customFormat="1" ht="22.5" customHeight="1">
      <c r="A5" s="42" t="s">
        <v>140</v>
      </c>
      <c r="B5" s="83" t="s">
        <v>141</v>
      </c>
      <c r="C5" s="43" t="s">
        <v>142</v>
      </c>
      <c r="D5" s="44" t="s">
        <v>570</v>
      </c>
      <c r="E5" s="44" t="s">
        <v>143</v>
      </c>
      <c r="F5" s="94" t="s">
        <v>140</v>
      </c>
    </row>
    <row r="6" spans="1:6" s="82" customFormat="1" ht="22.5" customHeight="1">
      <c r="A6" s="42" t="s">
        <v>140</v>
      </c>
      <c r="B6" s="83" t="s">
        <v>152</v>
      </c>
      <c r="C6" s="43" t="s">
        <v>742</v>
      </c>
      <c r="D6" s="229" t="s">
        <v>715</v>
      </c>
      <c r="E6" s="44" t="s">
        <v>144</v>
      </c>
      <c r="F6" s="230">
        <v>19677</v>
      </c>
    </row>
    <row r="7" spans="1:6" s="82" customFormat="1" ht="22.5" customHeight="1">
      <c r="A7" s="42" t="s">
        <v>140</v>
      </c>
      <c r="B7" s="83" t="s">
        <v>145</v>
      </c>
      <c r="C7" s="43" t="s">
        <v>146</v>
      </c>
      <c r="D7" s="90" t="s">
        <v>147</v>
      </c>
      <c r="E7" s="105" t="s">
        <v>712</v>
      </c>
      <c r="F7" s="94" t="s">
        <v>148</v>
      </c>
    </row>
    <row r="8" spans="1:6" s="82" customFormat="1" ht="22.5" customHeight="1">
      <c r="A8" s="42" t="s">
        <v>149</v>
      </c>
      <c r="B8" s="83" t="s">
        <v>141</v>
      </c>
      <c r="C8" s="43" t="s">
        <v>150</v>
      </c>
      <c r="D8" s="44" t="s">
        <v>568</v>
      </c>
      <c r="E8" s="44" t="s">
        <v>138</v>
      </c>
      <c r="F8" s="94" t="s">
        <v>151</v>
      </c>
    </row>
    <row r="9" spans="1:7" s="82" customFormat="1" ht="22.5" customHeight="1">
      <c r="A9" s="42" t="s">
        <v>140</v>
      </c>
      <c r="B9" s="83" t="s">
        <v>152</v>
      </c>
      <c r="C9" s="43" t="s">
        <v>713</v>
      </c>
      <c r="D9" s="94" t="s">
        <v>153</v>
      </c>
      <c r="E9" s="94" t="s">
        <v>153</v>
      </c>
      <c r="F9" s="94" t="s">
        <v>154</v>
      </c>
      <c r="G9" s="106"/>
    </row>
    <row r="10" spans="1:6" s="82" customFormat="1" ht="22.5" customHeight="1">
      <c r="A10" s="42" t="s">
        <v>155</v>
      </c>
      <c r="B10" s="83" t="s">
        <v>166</v>
      </c>
      <c r="C10" s="43" t="s">
        <v>167</v>
      </c>
      <c r="D10" s="44" t="s">
        <v>168</v>
      </c>
      <c r="E10" s="44" t="s">
        <v>169</v>
      </c>
      <c r="F10" s="94" t="s">
        <v>170</v>
      </c>
    </row>
    <row r="11" spans="1:6" s="82" customFormat="1" ht="22.5" customHeight="1">
      <c r="A11" s="42" t="s">
        <v>140</v>
      </c>
      <c r="B11" s="83" t="s">
        <v>136</v>
      </c>
      <c r="C11" s="43" t="s">
        <v>164</v>
      </c>
      <c r="D11" s="44" t="s">
        <v>568</v>
      </c>
      <c r="E11" s="44" t="s">
        <v>138</v>
      </c>
      <c r="F11" s="94" t="s">
        <v>165</v>
      </c>
    </row>
    <row r="12" spans="1:6" s="82" customFormat="1" ht="22.5" customHeight="1">
      <c r="A12" s="42" t="s">
        <v>140</v>
      </c>
      <c r="B12" s="83" t="s">
        <v>544</v>
      </c>
      <c r="C12" s="43" t="s">
        <v>171</v>
      </c>
      <c r="D12" s="44" t="s">
        <v>172</v>
      </c>
      <c r="E12" s="44" t="s">
        <v>173</v>
      </c>
      <c r="F12" s="94" t="s">
        <v>174</v>
      </c>
    </row>
    <row r="13" spans="1:6" s="82" customFormat="1" ht="22.5" customHeight="1">
      <c r="A13" s="42" t="s">
        <v>140</v>
      </c>
      <c r="B13" s="83" t="s">
        <v>544</v>
      </c>
      <c r="C13" s="43" t="s">
        <v>175</v>
      </c>
      <c r="D13" s="94" t="s">
        <v>140</v>
      </c>
      <c r="E13" s="94" t="s">
        <v>140</v>
      </c>
      <c r="F13" s="94" t="s">
        <v>140</v>
      </c>
    </row>
    <row r="14" spans="1:6" s="82" customFormat="1" ht="22.5" customHeight="1">
      <c r="A14" s="42" t="s">
        <v>140</v>
      </c>
      <c r="B14" s="83" t="s">
        <v>152</v>
      </c>
      <c r="C14" s="43" t="s">
        <v>176</v>
      </c>
      <c r="D14" s="94" t="s">
        <v>140</v>
      </c>
      <c r="E14" s="94" t="s">
        <v>140</v>
      </c>
      <c r="F14" s="94" t="s">
        <v>140</v>
      </c>
    </row>
    <row r="15" spans="1:6" s="82" customFormat="1" ht="22.5" customHeight="1">
      <c r="A15" s="42" t="s">
        <v>140</v>
      </c>
      <c r="B15" s="83" t="s">
        <v>141</v>
      </c>
      <c r="C15" s="231" t="s">
        <v>743</v>
      </c>
      <c r="D15" s="44" t="s">
        <v>570</v>
      </c>
      <c r="E15" s="44" t="s">
        <v>143</v>
      </c>
      <c r="F15" s="94" t="s">
        <v>177</v>
      </c>
    </row>
    <row r="16" spans="1:6" s="82" customFormat="1" ht="22.5" customHeight="1">
      <c r="A16" s="42" t="s">
        <v>140</v>
      </c>
      <c r="B16" s="83" t="s">
        <v>152</v>
      </c>
      <c r="C16" s="43" t="s">
        <v>178</v>
      </c>
      <c r="D16" s="94" t="s">
        <v>140</v>
      </c>
      <c r="E16" s="94" t="s">
        <v>140</v>
      </c>
      <c r="F16" s="94" t="s">
        <v>179</v>
      </c>
    </row>
    <row r="17" spans="1:6" s="82" customFormat="1" ht="22.5" customHeight="1">
      <c r="A17" s="42" t="s">
        <v>140</v>
      </c>
      <c r="B17" s="83" t="s">
        <v>152</v>
      </c>
      <c r="C17" s="43" t="s">
        <v>180</v>
      </c>
      <c r="D17" s="94" t="s">
        <v>140</v>
      </c>
      <c r="E17" s="94" t="s">
        <v>140</v>
      </c>
      <c r="F17" s="94" t="s">
        <v>140</v>
      </c>
    </row>
    <row r="18" spans="1:6" s="82" customFormat="1" ht="22.5" customHeight="1">
      <c r="A18" s="42" t="s">
        <v>140</v>
      </c>
      <c r="B18" s="83" t="s">
        <v>152</v>
      </c>
      <c r="C18" s="231" t="s">
        <v>744</v>
      </c>
      <c r="D18" s="94" t="s">
        <v>140</v>
      </c>
      <c r="E18" s="94" t="s">
        <v>140</v>
      </c>
      <c r="F18" s="94" t="s">
        <v>140</v>
      </c>
    </row>
    <row r="19" spans="1:6" s="82" customFormat="1" ht="22.5" customHeight="1">
      <c r="A19" s="42" t="s">
        <v>140</v>
      </c>
      <c r="B19" s="83" t="s">
        <v>181</v>
      </c>
      <c r="C19" s="43" t="s">
        <v>182</v>
      </c>
      <c r="D19" s="44" t="s">
        <v>571</v>
      </c>
      <c r="E19" s="44" t="s">
        <v>183</v>
      </c>
      <c r="F19" s="94" t="s">
        <v>184</v>
      </c>
    </row>
    <row r="20" spans="1:6" s="82" customFormat="1" ht="22.5" customHeight="1">
      <c r="A20" s="42" t="s">
        <v>140</v>
      </c>
      <c r="B20" s="83" t="s">
        <v>603</v>
      </c>
      <c r="C20" s="43" t="s">
        <v>716</v>
      </c>
      <c r="D20" s="44" t="s">
        <v>570</v>
      </c>
      <c r="E20" s="44" t="s">
        <v>143</v>
      </c>
      <c r="F20" s="94" t="s">
        <v>179</v>
      </c>
    </row>
    <row r="21" spans="1:6" s="82" customFormat="1" ht="22.5" customHeight="1">
      <c r="A21" s="42" t="s">
        <v>140</v>
      </c>
      <c r="B21" s="83" t="s">
        <v>156</v>
      </c>
      <c r="C21" s="43" t="s">
        <v>157</v>
      </c>
      <c r="D21" s="44" t="s">
        <v>568</v>
      </c>
      <c r="E21" s="44" t="s">
        <v>138</v>
      </c>
      <c r="F21" s="94" t="s">
        <v>158</v>
      </c>
    </row>
    <row r="22" spans="1:6" s="82" customFormat="1" ht="22.5" customHeight="1">
      <c r="A22" s="42" t="s">
        <v>140</v>
      </c>
      <c r="B22" s="83" t="s">
        <v>544</v>
      </c>
      <c r="C22" s="43" t="s">
        <v>186</v>
      </c>
      <c r="D22" s="44" t="s">
        <v>572</v>
      </c>
      <c r="E22" s="44" t="s">
        <v>187</v>
      </c>
      <c r="F22" s="94" t="s">
        <v>188</v>
      </c>
    </row>
    <row r="23" spans="1:6" s="82" customFormat="1" ht="22.5" customHeight="1">
      <c r="A23" s="42" t="s">
        <v>140</v>
      </c>
      <c r="B23" s="83" t="s">
        <v>152</v>
      </c>
      <c r="C23" s="43" t="s">
        <v>189</v>
      </c>
      <c r="D23" s="44" t="s">
        <v>570</v>
      </c>
      <c r="E23" s="44" t="s">
        <v>143</v>
      </c>
      <c r="F23" s="94" t="s">
        <v>190</v>
      </c>
    </row>
    <row r="24" spans="1:6" s="82" customFormat="1" ht="22.5" customHeight="1">
      <c r="A24" s="42" t="s">
        <v>140</v>
      </c>
      <c r="B24" s="83" t="s">
        <v>191</v>
      </c>
      <c r="C24" s="43" t="s">
        <v>192</v>
      </c>
      <c r="D24" s="44" t="s">
        <v>193</v>
      </c>
      <c r="E24" s="44" t="s">
        <v>194</v>
      </c>
      <c r="F24" s="94" t="s">
        <v>195</v>
      </c>
    </row>
    <row r="25" spans="1:6" s="82" customFormat="1" ht="22.5" customHeight="1">
      <c r="A25" s="42" t="s">
        <v>140</v>
      </c>
      <c r="B25" s="83" t="s">
        <v>152</v>
      </c>
      <c r="C25" s="43" t="s">
        <v>196</v>
      </c>
      <c r="D25" s="44" t="s">
        <v>197</v>
      </c>
      <c r="E25" s="44" t="s">
        <v>198</v>
      </c>
      <c r="F25" s="94" t="s">
        <v>199</v>
      </c>
    </row>
    <row r="26" spans="1:6" s="82" customFormat="1" ht="22.5" customHeight="1">
      <c r="A26" s="42" t="s">
        <v>140</v>
      </c>
      <c r="B26" s="83" t="s">
        <v>152</v>
      </c>
      <c r="C26" s="43" t="s">
        <v>623</v>
      </c>
      <c r="D26" s="44" t="s">
        <v>717</v>
      </c>
      <c r="E26" s="44" t="s">
        <v>602</v>
      </c>
      <c r="F26" s="94" t="s">
        <v>601</v>
      </c>
    </row>
    <row r="27" spans="1:6" s="82" customFormat="1" ht="22.5" customHeight="1">
      <c r="A27" s="42" t="s">
        <v>140</v>
      </c>
      <c r="B27" s="83" t="s">
        <v>159</v>
      </c>
      <c r="C27" s="43" t="s">
        <v>160</v>
      </c>
      <c r="D27" s="44" t="s">
        <v>161</v>
      </c>
      <c r="E27" s="44" t="s">
        <v>162</v>
      </c>
      <c r="F27" s="91" t="s">
        <v>163</v>
      </c>
    </row>
    <row r="28" spans="1:6" s="82" customFormat="1" ht="22.5" customHeight="1">
      <c r="A28" s="42" t="s">
        <v>140</v>
      </c>
      <c r="B28" s="83" t="s">
        <v>544</v>
      </c>
      <c r="C28" s="43" t="s">
        <v>200</v>
      </c>
      <c r="D28" s="44" t="s">
        <v>718</v>
      </c>
      <c r="E28" s="44" t="s">
        <v>201</v>
      </c>
      <c r="F28" s="94" t="s">
        <v>202</v>
      </c>
    </row>
    <row r="29" spans="1:6" s="82" customFormat="1" ht="22.5" customHeight="1">
      <c r="A29" s="42" t="s">
        <v>203</v>
      </c>
      <c r="B29" s="107" t="s">
        <v>545</v>
      </c>
      <c r="C29" s="89" t="s">
        <v>320</v>
      </c>
      <c r="D29" s="90" t="s">
        <v>606</v>
      </c>
      <c r="E29" s="90" t="s">
        <v>201</v>
      </c>
      <c r="F29" s="91" t="s">
        <v>321</v>
      </c>
    </row>
    <row r="30" spans="1:6" s="82" customFormat="1" ht="22.5" customHeight="1">
      <c r="A30" s="87" t="s">
        <v>140</v>
      </c>
      <c r="B30" s="88" t="s">
        <v>181</v>
      </c>
      <c r="C30" s="89" t="s">
        <v>323</v>
      </c>
      <c r="D30" s="90" t="s">
        <v>324</v>
      </c>
      <c r="E30" s="90" t="s">
        <v>325</v>
      </c>
      <c r="F30" s="91" t="s">
        <v>546</v>
      </c>
    </row>
    <row r="31" spans="1:6" s="82" customFormat="1" ht="22.5" customHeight="1">
      <c r="A31" s="87" t="s">
        <v>140</v>
      </c>
      <c r="B31" s="83" t="s">
        <v>152</v>
      </c>
      <c r="C31" s="89" t="s">
        <v>345</v>
      </c>
      <c r="D31" s="90" t="s">
        <v>346</v>
      </c>
      <c r="E31" s="43" t="s">
        <v>347</v>
      </c>
      <c r="F31" s="94" t="s">
        <v>344</v>
      </c>
    </row>
    <row r="32" spans="1:6" s="82" customFormat="1" ht="22.5" customHeight="1">
      <c r="A32" s="42" t="s">
        <v>140</v>
      </c>
      <c r="B32" s="83" t="s">
        <v>152</v>
      </c>
      <c r="C32" s="89" t="s">
        <v>293</v>
      </c>
      <c r="D32" s="90" t="s">
        <v>574</v>
      </c>
      <c r="E32" s="90" t="s">
        <v>719</v>
      </c>
      <c r="F32" s="91" t="s">
        <v>673</v>
      </c>
    </row>
    <row r="33" spans="1:6" s="82" customFormat="1" ht="22.5" customHeight="1">
      <c r="A33" s="42" t="s">
        <v>140</v>
      </c>
      <c r="B33" s="83" t="s">
        <v>152</v>
      </c>
      <c r="C33" s="89" t="s">
        <v>670</v>
      </c>
      <c r="D33" s="90" t="s">
        <v>671</v>
      </c>
      <c r="E33" s="90" t="s">
        <v>672</v>
      </c>
      <c r="F33" s="91" t="s">
        <v>665</v>
      </c>
    </row>
    <row r="34" spans="1:6" s="82" customFormat="1" ht="22.5" customHeight="1">
      <c r="A34" s="42" t="s">
        <v>140</v>
      </c>
      <c r="B34" s="83" t="s">
        <v>152</v>
      </c>
      <c r="C34" s="89" t="s">
        <v>737</v>
      </c>
      <c r="D34" s="90" t="s">
        <v>738</v>
      </c>
      <c r="E34" s="90" t="s">
        <v>739</v>
      </c>
      <c r="F34" s="91" t="s">
        <v>140</v>
      </c>
    </row>
    <row r="35" spans="1:6" s="82" customFormat="1" ht="22.5" customHeight="1">
      <c r="A35" s="42" t="s">
        <v>140</v>
      </c>
      <c r="B35" s="83" t="s">
        <v>152</v>
      </c>
      <c r="C35" s="89" t="s">
        <v>303</v>
      </c>
      <c r="D35" s="90" t="s">
        <v>304</v>
      </c>
      <c r="E35" s="90" t="s">
        <v>747</v>
      </c>
      <c r="F35" s="91" t="s">
        <v>140</v>
      </c>
    </row>
    <row r="36" spans="1:6" s="82" customFormat="1" ht="22.5" customHeight="1" thickBot="1">
      <c r="A36" s="108" t="s">
        <v>140</v>
      </c>
      <c r="B36" s="98" t="s">
        <v>152</v>
      </c>
      <c r="C36" s="99" t="s">
        <v>305</v>
      </c>
      <c r="D36" s="99" t="s">
        <v>575</v>
      </c>
      <c r="E36" s="99" t="s">
        <v>306</v>
      </c>
      <c r="F36" s="84" t="s">
        <v>140</v>
      </c>
    </row>
    <row r="37" spans="2:6" ht="12">
      <c r="B37" s="1"/>
      <c r="C37" s="1"/>
      <c r="D37" s="1"/>
      <c r="E37" s="1"/>
      <c r="F37" s="1"/>
    </row>
  </sheetData>
  <sheetProtection selectLockedCells="1" selectUnlockedCells="1"/>
  <mergeCells count="2">
    <mergeCell ref="A1:F1"/>
    <mergeCell ref="A2:F2"/>
  </mergeCells>
  <printOptions horizontalCentered="1" verticalCentered="1"/>
  <pageMargins left="0.7868055555555555" right="0.7868055555555555" top="0.9840277777777777" bottom="0.9840277777777777" header="0.5118055555555555" footer="0.5118055555555555"/>
  <pageSetup blackAndWhite="1" firstPageNumber="0" useFirstPageNumber="1"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view="pageBreakPreview" zoomScale="60" zoomScaleNormal="70" zoomScalePageLayoutView="0" workbookViewId="0" topLeftCell="A19">
      <selection activeCell="I17" sqref="I17"/>
    </sheetView>
  </sheetViews>
  <sheetFormatPr defaultColWidth="7.00390625" defaultRowHeight="12"/>
  <cols>
    <col min="1" max="1" width="8.75390625" style="72" customWidth="1"/>
    <col min="2" max="2" width="12.75390625" style="74" customWidth="1"/>
    <col min="3" max="3" width="31.75390625" style="85" customWidth="1"/>
    <col min="4" max="4" width="15.75390625" style="85" customWidth="1"/>
    <col min="5" max="5" width="18.375" style="85" customWidth="1"/>
    <col min="6" max="6" width="17.125" style="85" customWidth="1"/>
    <col min="7" max="16384" width="7.00390625" style="1" customWidth="1"/>
  </cols>
  <sheetData>
    <row r="1" spans="1:6" s="67" customFormat="1" ht="18" customHeight="1">
      <c r="A1" s="297" t="s">
        <v>220</v>
      </c>
      <c r="B1" s="297"/>
      <c r="C1" s="297"/>
      <c r="D1" s="297"/>
      <c r="E1" s="297"/>
      <c r="F1" s="297"/>
    </row>
    <row r="2" spans="1:6" ht="18" customHeight="1" thickBot="1">
      <c r="A2" s="298" t="s">
        <v>757</v>
      </c>
      <c r="B2" s="298"/>
      <c r="C2" s="298"/>
      <c r="D2" s="298"/>
      <c r="E2" s="298"/>
      <c r="F2" s="298"/>
    </row>
    <row r="3" spans="1:7" s="82" customFormat="1" ht="22.5" customHeight="1">
      <c r="A3" s="78" t="s">
        <v>129</v>
      </c>
      <c r="B3" s="100" t="s">
        <v>130</v>
      </c>
      <c r="C3" s="101" t="s">
        <v>131</v>
      </c>
      <c r="D3" s="101" t="s">
        <v>132</v>
      </c>
      <c r="E3" s="101" t="s">
        <v>133</v>
      </c>
      <c r="F3" s="101" t="s">
        <v>134</v>
      </c>
      <c r="G3" s="81"/>
    </row>
    <row r="4" spans="1:6" s="82" customFormat="1" ht="22.5" customHeight="1">
      <c r="A4" s="102" t="s">
        <v>203</v>
      </c>
      <c r="B4" s="103" t="s">
        <v>181</v>
      </c>
      <c r="C4" s="43" t="s">
        <v>589</v>
      </c>
      <c r="D4" s="44" t="s">
        <v>227</v>
      </c>
      <c r="E4" s="44" t="s">
        <v>228</v>
      </c>
      <c r="F4" s="45">
        <v>28811</v>
      </c>
    </row>
    <row r="5" spans="1:6" ht="22.5" customHeight="1">
      <c r="A5" s="87" t="s">
        <v>140</v>
      </c>
      <c r="B5" s="83" t="s">
        <v>152</v>
      </c>
      <c r="C5" s="89" t="s">
        <v>257</v>
      </c>
      <c r="D5" s="90" t="s">
        <v>258</v>
      </c>
      <c r="E5" s="90" t="s">
        <v>259</v>
      </c>
      <c r="F5" s="94" t="s">
        <v>260</v>
      </c>
    </row>
    <row r="6" spans="1:6" ht="22.5" customHeight="1">
      <c r="A6" s="87" t="s">
        <v>140</v>
      </c>
      <c r="B6" s="83" t="s">
        <v>152</v>
      </c>
      <c r="C6" s="89" t="s">
        <v>263</v>
      </c>
      <c r="D6" s="90" t="s">
        <v>264</v>
      </c>
      <c r="E6" s="90" t="s">
        <v>265</v>
      </c>
      <c r="F6" s="91" t="s">
        <v>547</v>
      </c>
    </row>
    <row r="7" spans="1:6" ht="22.5" customHeight="1">
      <c r="A7" s="87" t="s">
        <v>140</v>
      </c>
      <c r="B7" s="83" t="s">
        <v>152</v>
      </c>
      <c r="C7" s="89" t="s">
        <v>275</v>
      </c>
      <c r="D7" s="90" t="s">
        <v>276</v>
      </c>
      <c r="E7" s="90" t="s">
        <v>277</v>
      </c>
      <c r="F7" s="91" t="s">
        <v>278</v>
      </c>
    </row>
    <row r="8" spans="1:6" ht="22.5" customHeight="1">
      <c r="A8" s="87" t="s">
        <v>140</v>
      </c>
      <c r="B8" s="83" t="s">
        <v>152</v>
      </c>
      <c r="C8" s="89" t="s">
        <v>281</v>
      </c>
      <c r="D8" s="90" t="s">
        <v>282</v>
      </c>
      <c r="E8" s="90" t="s">
        <v>548</v>
      </c>
      <c r="F8" s="91" t="s">
        <v>283</v>
      </c>
    </row>
    <row r="9" spans="1:6" ht="22.5" customHeight="1">
      <c r="A9" s="42" t="s">
        <v>140</v>
      </c>
      <c r="B9" s="83" t="s">
        <v>152</v>
      </c>
      <c r="C9" s="89" t="s">
        <v>284</v>
      </c>
      <c r="D9" s="90" t="s">
        <v>576</v>
      </c>
      <c r="E9" s="90" t="s">
        <v>285</v>
      </c>
      <c r="F9" s="96" t="s">
        <v>140</v>
      </c>
    </row>
    <row r="10" spans="1:6" ht="22.5" customHeight="1">
      <c r="A10" s="42" t="s">
        <v>140</v>
      </c>
      <c r="B10" s="83" t="s">
        <v>152</v>
      </c>
      <c r="C10" s="89" t="s">
        <v>286</v>
      </c>
      <c r="D10" s="90" t="s">
        <v>287</v>
      </c>
      <c r="E10" s="90" t="s">
        <v>288</v>
      </c>
      <c r="F10" s="96" t="s">
        <v>140</v>
      </c>
    </row>
    <row r="11" spans="1:6" ht="22.5" customHeight="1">
      <c r="A11" s="87" t="s">
        <v>140</v>
      </c>
      <c r="B11" s="88" t="s">
        <v>185</v>
      </c>
      <c r="C11" s="89" t="s">
        <v>326</v>
      </c>
      <c r="D11" s="222" t="s">
        <v>720</v>
      </c>
      <c r="E11" s="90" t="s">
        <v>144</v>
      </c>
      <c r="F11" s="91" t="s">
        <v>546</v>
      </c>
    </row>
    <row r="12" spans="1:6" ht="22.5" customHeight="1">
      <c r="A12" s="87" t="s">
        <v>140</v>
      </c>
      <c r="B12" s="83" t="s">
        <v>152</v>
      </c>
      <c r="C12" s="89" t="s">
        <v>340</v>
      </c>
      <c r="D12" s="222" t="s">
        <v>721</v>
      </c>
      <c r="E12" s="44" t="s">
        <v>144</v>
      </c>
      <c r="F12" s="94" t="s">
        <v>140</v>
      </c>
    </row>
    <row r="13" spans="1:6" ht="22.5" customHeight="1">
      <c r="A13" s="42" t="s">
        <v>140</v>
      </c>
      <c r="B13" s="83" t="s">
        <v>152</v>
      </c>
      <c r="C13" s="89" t="s">
        <v>327</v>
      </c>
      <c r="D13" s="90" t="s">
        <v>328</v>
      </c>
      <c r="E13" s="90" t="s">
        <v>329</v>
      </c>
      <c r="F13" s="94" t="s">
        <v>140</v>
      </c>
    </row>
    <row r="14" spans="1:6" ht="22.5" customHeight="1">
      <c r="A14" s="92" t="s">
        <v>140</v>
      </c>
      <c r="B14" s="83" t="s">
        <v>549</v>
      </c>
      <c r="C14" s="89" t="s">
        <v>330</v>
      </c>
      <c r="D14" s="90" t="s">
        <v>577</v>
      </c>
      <c r="E14" s="90" t="s">
        <v>331</v>
      </c>
      <c r="F14" s="94" t="s">
        <v>140</v>
      </c>
    </row>
    <row r="15" spans="1:6" ht="22.5" customHeight="1">
      <c r="A15" s="42" t="s">
        <v>140</v>
      </c>
      <c r="B15" s="83" t="s">
        <v>152</v>
      </c>
      <c r="C15" s="43" t="s">
        <v>204</v>
      </c>
      <c r="D15" s="44" t="s">
        <v>205</v>
      </c>
      <c r="E15" s="44" t="s">
        <v>144</v>
      </c>
      <c r="F15" s="104" t="s">
        <v>206</v>
      </c>
    </row>
    <row r="16" spans="1:6" ht="22.5" customHeight="1">
      <c r="A16" s="92" t="s">
        <v>140</v>
      </c>
      <c r="B16" s="83" t="s">
        <v>152</v>
      </c>
      <c r="C16" s="43" t="s">
        <v>207</v>
      </c>
      <c r="D16" s="44" t="s">
        <v>208</v>
      </c>
      <c r="E16" s="94" t="s">
        <v>140</v>
      </c>
      <c r="F16" s="94" t="s">
        <v>140</v>
      </c>
    </row>
    <row r="17" spans="1:6" ht="22.5" customHeight="1">
      <c r="A17" s="92" t="s">
        <v>140</v>
      </c>
      <c r="B17" s="83" t="s">
        <v>152</v>
      </c>
      <c r="C17" s="43" t="s">
        <v>221</v>
      </c>
      <c r="D17" s="44" t="s">
        <v>578</v>
      </c>
      <c r="E17" s="44" t="s">
        <v>222</v>
      </c>
      <c r="F17" s="94" t="s">
        <v>550</v>
      </c>
    </row>
    <row r="18" spans="1:6" ht="22.5" customHeight="1">
      <c r="A18" s="95" t="s">
        <v>140</v>
      </c>
      <c r="B18" s="83" t="s">
        <v>152</v>
      </c>
      <c r="C18" s="89" t="s">
        <v>341</v>
      </c>
      <c r="D18" s="90" t="s">
        <v>342</v>
      </c>
      <c r="E18" s="44" t="s">
        <v>144</v>
      </c>
      <c r="F18" s="91" t="s">
        <v>551</v>
      </c>
    </row>
    <row r="19" spans="1:6" ht="22.5" customHeight="1">
      <c r="A19" s="95" t="s">
        <v>140</v>
      </c>
      <c r="B19" s="83" t="s">
        <v>152</v>
      </c>
      <c r="C19" s="89" t="s">
        <v>225</v>
      </c>
      <c r="D19" s="90" t="s">
        <v>226</v>
      </c>
      <c r="E19" s="94" t="s">
        <v>140</v>
      </c>
      <c r="F19" s="45">
        <v>28811</v>
      </c>
    </row>
    <row r="20" spans="1:6" ht="22.5" customHeight="1">
      <c r="A20" s="95" t="s">
        <v>140</v>
      </c>
      <c r="B20" s="83" t="s">
        <v>152</v>
      </c>
      <c r="C20" s="43" t="s">
        <v>590</v>
      </c>
      <c r="D20" s="44" t="s">
        <v>232</v>
      </c>
      <c r="E20" s="94" t="s">
        <v>140</v>
      </c>
      <c r="F20" s="45" t="s">
        <v>552</v>
      </c>
    </row>
    <row r="21" spans="1:6" ht="22.5" customHeight="1">
      <c r="A21" s="95" t="s">
        <v>140</v>
      </c>
      <c r="B21" s="83" t="s">
        <v>152</v>
      </c>
      <c r="C21" s="89" t="s">
        <v>261</v>
      </c>
      <c r="D21" s="90" t="s">
        <v>262</v>
      </c>
      <c r="E21" s="94" t="s">
        <v>140</v>
      </c>
      <c r="F21" s="94" t="s">
        <v>553</v>
      </c>
    </row>
    <row r="22" spans="1:6" ht="22.5" customHeight="1">
      <c r="A22" s="95" t="s">
        <v>140</v>
      </c>
      <c r="B22" s="83" t="s">
        <v>152</v>
      </c>
      <c r="C22" s="43" t="s">
        <v>233</v>
      </c>
      <c r="D22" s="44" t="s">
        <v>234</v>
      </c>
      <c r="E22" s="94" t="s">
        <v>140</v>
      </c>
      <c r="F22" s="94" t="s">
        <v>235</v>
      </c>
    </row>
    <row r="23" spans="1:6" ht="22.5" customHeight="1">
      <c r="A23" s="95" t="s">
        <v>140</v>
      </c>
      <c r="B23" s="83" t="s">
        <v>152</v>
      </c>
      <c r="C23" s="43" t="s">
        <v>236</v>
      </c>
      <c r="D23" s="44" t="s">
        <v>578</v>
      </c>
      <c r="E23" s="44" t="s">
        <v>222</v>
      </c>
      <c r="F23" s="94" t="s">
        <v>140</v>
      </c>
    </row>
    <row r="24" spans="1:6" ht="22.5" customHeight="1">
      <c r="A24" s="95" t="s">
        <v>140</v>
      </c>
      <c r="B24" s="83" t="s">
        <v>152</v>
      </c>
      <c r="C24" s="89" t="s">
        <v>242</v>
      </c>
      <c r="D24" s="222" t="s">
        <v>722</v>
      </c>
      <c r="E24" s="90" t="s">
        <v>144</v>
      </c>
      <c r="F24" s="91" t="s">
        <v>243</v>
      </c>
    </row>
    <row r="25" spans="1:6" ht="22.5" customHeight="1">
      <c r="A25" s="95" t="s">
        <v>140</v>
      </c>
      <c r="B25" s="83" t="s">
        <v>152</v>
      </c>
      <c r="C25" s="89" t="s">
        <v>244</v>
      </c>
      <c r="D25" s="222" t="s">
        <v>723</v>
      </c>
      <c r="E25" s="91" t="s">
        <v>140</v>
      </c>
      <c r="F25" s="91" t="s">
        <v>140</v>
      </c>
    </row>
    <row r="26" spans="1:6" ht="22.5" customHeight="1">
      <c r="A26" s="95" t="s">
        <v>140</v>
      </c>
      <c r="B26" s="83" t="s">
        <v>152</v>
      </c>
      <c r="C26" s="173" t="s">
        <v>669</v>
      </c>
      <c r="D26" s="222" t="s">
        <v>724</v>
      </c>
      <c r="E26" s="91" t="s">
        <v>140</v>
      </c>
      <c r="F26" s="96" t="s">
        <v>256</v>
      </c>
    </row>
    <row r="27" spans="1:6" ht="22.5" customHeight="1">
      <c r="A27" s="95" t="s">
        <v>140</v>
      </c>
      <c r="B27" s="83" t="s">
        <v>152</v>
      </c>
      <c r="C27" s="89" t="s">
        <v>318</v>
      </c>
      <c r="D27" s="90" t="s">
        <v>604</v>
      </c>
      <c r="E27" s="229" t="s">
        <v>741</v>
      </c>
      <c r="F27" s="91" t="s">
        <v>319</v>
      </c>
    </row>
    <row r="28" spans="1:6" ht="22.5" customHeight="1">
      <c r="A28" s="95" t="s">
        <v>140</v>
      </c>
      <c r="B28" s="83" t="s">
        <v>152</v>
      </c>
      <c r="C28" s="89" t="s">
        <v>322</v>
      </c>
      <c r="D28" s="90" t="s">
        <v>608</v>
      </c>
      <c r="E28" s="44" t="s">
        <v>605</v>
      </c>
      <c r="F28" s="91" t="s">
        <v>321</v>
      </c>
    </row>
    <row r="29" spans="1:6" ht="22.5" customHeight="1">
      <c r="A29" s="87" t="s">
        <v>140</v>
      </c>
      <c r="B29" s="83" t="s">
        <v>152</v>
      </c>
      <c r="C29" s="89" t="s">
        <v>348</v>
      </c>
      <c r="D29" s="222" t="s">
        <v>725</v>
      </c>
      <c r="E29" s="94" t="s">
        <v>140</v>
      </c>
      <c r="F29" s="91" t="s">
        <v>349</v>
      </c>
    </row>
    <row r="30" spans="1:6" ht="22.5" customHeight="1">
      <c r="A30" s="87" t="s">
        <v>140</v>
      </c>
      <c r="B30" s="83" t="s">
        <v>544</v>
      </c>
      <c r="C30" s="89" t="s">
        <v>350</v>
      </c>
      <c r="D30" s="90" t="s">
        <v>705</v>
      </c>
      <c r="E30" s="173" t="s">
        <v>707</v>
      </c>
      <c r="F30" s="91" t="s">
        <v>140</v>
      </c>
    </row>
    <row r="31" spans="1:6" ht="22.5" customHeight="1">
      <c r="A31" s="87" t="s">
        <v>140</v>
      </c>
      <c r="B31" s="83" t="s">
        <v>209</v>
      </c>
      <c r="C31" s="89" t="s">
        <v>210</v>
      </c>
      <c r="D31" s="90" t="s">
        <v>579</v>
      </c>
      <c r="E31" s="90" t="s">
        <v>211</v>
      </c>
      <c r="F31" s="97" t="s">
        <v>206</v>
      </c>
    </row>
    <row r="32" spans="1:6" ht="22.5" customHeight="1">
      <c r="A32" s="87" t="s">
        <v>140</v>
      </c>
      <c r="B32" s="83" t="s">
        <v>544</v>
      </c>
      <c r="C32" s="89" t="s">
        <v>674</v>
      </c>
      <c r="D32" s="90" t="s">
        <v>675</v>
      </c>
      <c r="E32" s="222" t="s">
        <v>708</v>
      </c>
      <c r="F32" s="97" t="s">
        <v>676</v>
      </c>
    </row>
    <row r="33" spans="1:6" ht="22.5" customHeight="1">
      <c r="A33" s="87" t="s">
        <v>140</v>
      </c>
      <c r="B33" s="83" t="s">
        <v>544</v>
      </c>
      <c r="C33" s="89" t="s">
        <v>702</v>
      </c>
      <c r="D33" s="90" t="s">
        <v>262</v>
      </c>
      <c r="E33" s="90" t="s">
        <v>144</v>
      </c>
      <c r="F33" s="97" t="s">
        <v>703</v>
      </c>
    </row>
    <row r="34" spans="1:6" ht="22.5" customHeight="1">
      <c r="A34" s="232" t="s">
        <v>140</v>
      </c>
      <c r="B34" s="233" t="s">
        <v>544</v>
      </c>
      <c r="C34" s="173" t="s">
        <v>704</v>
      </c>
      <c r="D34" s="222" t="s">
        <v>705</v>
      </c>
      <c r="E34" s="222" t="s">
        <v>707</v>
      </c>
      <c r="F34" s="234">
        <v>44166</v>
      </c>
    </row>
    <row r="35" spans="1:6" ht="22.5" customHeight="1" thickBot="1">
      <c r="A35" s="235" t="s">
        <v>140</v>
      </c>
      <c r="B35" s="236" t="s">
        <v>152</v>
      </c>
      <c r="C35" s="237" t="s">
        <v>706</v>
      </c>
      <c r="D35" s="238" t="s">
        <v>705</v>
      </c>
      <c r="E35" s="238" t="s">
        <v>707</v>
      </c>
      <c r="F35" s="239" t="s">
        <v>665</v>
      </c>
    </row>
    <row r="36" spans="2:6" ht="12">
      <c r="B36" s="1"/>
      <c r="C36" s="1"/>
      <c r="D36" s="1"/>
      <c r="E36" s="1"/>
      <c r="F36" s="1"/>
    </row>
    <row r="39" ht="12">
      <c r="B39" s="4"/>
    </row>
  </sheetData>
  <sheetProtection selectLockedCells="1" selectUnlockedCells="1"/>
  <mergeCells count="2">
    <mergeCell ref="A1:F1"/>
    <mergeCell ref="A2:F2"/>
  </mergeCells>
  <printOptions horizontalCentered="1" verticalCentered="1"/>
  <pageMargins left="0.7868055555555555" right="0.7868055555555555" top="0.9840277777777777" bottom="0.9840277777777777" header="0.5118055555555555" footer="0.5118055555555555"/>
  <pageSetup blackAndWhite="1" firstPageNumber="0" useFirstPageNumber="1" fitToHeight="1" fitToWidth="1"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="60" zoomScalePageLayoutView="0" workbookViewId="0" topLeftCell="B31">
      <selection activeCell="I17" sqref="I17"/>
    </sheetView>
  </sheetViews>
  <sheetFormatPr defaultColWidth="7.00390625" defaultRowHeight="12"/>
  <cols>
    <col min="1" max="1" width="8.75390625" style="72" customWidth="1"/>
    <col min="2" max="2" width="12.75390625" style="74" customWidth="1"/>
    <col min="3" max="3" width="31.75390625" style="85" customWidth="1"/>
    <col min="4" max="4" width="15.75390625" style="85" customWidth="1"/>
    <col min="5" max="5" width="18.375" style="85" customWidth="1"/>
    <col min="6" max="6" width="17.125" style="85" customWidth="1"/>
    <col min="7" max="16384" width="7.00390625" style="1" customWidth="1"/>
  </cols>
  <sheetData>
    <row r="1" spans="1:6" s="67" customFormat="1" ht="18" customHeight="1">
      <c r="A1" s="297" t="s">
        <v>220</v>
      </c>
      <c r="B1" s="297"/>
      <c r="C1" s="297"/>
      <c r="D1" s="297"/>
      <c r="E1" s="297"/>
      <c r="F1" s="297"/>
    </row>
    <row r="2" spans="1:6" ht="18" customHeight="1" thickBot="1">
      <c r="A2" s="298" t="s">
        <v>758</v>
      </c>
      <c r="B2" s="298"/>
      <c r="C2" s="298"/>
      <c r="D2" s="298"/>
      <c r="E2" s="298"/>
      <c r="F2" s="298"/>
    </row>
    <row r="3" spans="1:7" s="82" customFormat="1" ht="22.5" customHeight="1">
      <c r="A3" s="86" t="s">
        <v>129</v>
      </c>
      <c r="B3" s="79" t="s">
        <v>130</v>
      </c>
      <c r="C3" s="80" t="s">
        <v>131</v>
      </c>
      <c r="D3" s="80" t="s">
        <v>132</v>
      </c>
      <c r="E3" s="80" t="s">
        <v>133</v>
      </c>
      <c r="F3" s="80" t="s">
        <v>134</v>
      </c>
      <c r="G3" s="81"/>
    </row>
    <row r="4" spans="1:6" ht="22.5" customHeight="1">
      <c r="A4" s="87" t="s">
        <v>203</v>
      </c>
      <c r="B4" s="93" t="s">
        <v>218</v>
      </c>
      <c r="C4" s="89" t="s">
        <v>726</v>
      </c>
      <c r="D4" s="90" t="s">
        <v>219</v>
      </c>
      <c r="E4" s="231" t="s">
        <v>605</v>
      </c>
      <c r="F4" s="91" t="s">
        <v>217</v>
      </c>
    </row>
    <row r="5" spans="1:6" ht="22.5" customHeight="1">
      <c r="A5" s="95" t="s">
        <v>140</v>
      </c>
      <c r="B5" s="83" t="s">
        <v>152</v>
      </c>
      <c r="C5" s="89" t="s">
        <v>343</v>
      </c>
      <c r="D5" s="90" t="s">
        <v>570</v>
      </c>
      <c r="E5" s="89" t="s">
        <v>143</v>
      </c>
      <c r="F5" s="91" t="s">
        <v>344</v>
      </c>
    </row>
    <row r="6" spans="1:6" s="82" customFormat="1" ht="22.5" customHeight="1">
      <c r="A6" s="95" t="s">
        <v>140</v>
      </c>
      <c r="B6" s="83" t="s">
        <v>152</v>
      </c>
      <c r="C6" s="89" t="s">
        <v>295</v>
      </c>
      <c r="D6" s="89" t="s">
        <v>573</v>
      </c>
      <c r="E6" s="90" t="s">
        <v>296</v>
      </c>
      <c r="F6" s="91" t="s">
        <v>294</v>
      </c>
    </row>
    <row r="7" spans="1:7" s="82" customFormat="1" ht="22.5" customHeight="1">
      <c r="A7" s="42" t="s">
        <v>140</v>
      </c>
      <c r="B7" s="83" t="s">
        <v>152</v>
      </c>
      <c r="C7" s="43" t="s">
        <v>223</v>
      </c>
      <c r="D7" s="44" t="s">
        <v>580</v>
      </c>
      <c r="E7" s="44" t="s">
        <v>224</v>
      </c>
      <c r="F7" s="45">
        <v>28811</v>
      </c>
      <c r="G7" s="81"/>
    </row>
    <row r="8" spans="1:7" s="82" customFormat="1" ht="22.5" customHeight="1">
      <c r="A8" s="95" t="s">
        <v>140</v>
      </c>
      <c r="B8" s="83" t="s">
        <v>152</v>
      </c>
      <c r="C8" s="43" t="s">
        <v>237</v>
      </c>
      <c r="D8" s="229" t="s">
        <v>722</v>
      </c>
      <c r="E8" s="43" t="s">
        <v>144</v>
      </c>
      <c r="F8" s="94" t="s">
        <v>238</v>
      </c>
      <c r="G8" s="81"/>
    </row>
    <row r="9" spans="1:6" ht="22.5" customHeight="1">
      <c r="A9" s="95" t="s">
        <v>140</v>
      </c>
      <c r="B9" s="83" t="s">
        <v>152</v>
      </c>
      <c r="C9" s="43" t="s">
        <v>239</v>
      </c>
      <c r="D9" s="229" t="s">
        <v>727</v>
      </c>
      <c r="E9" s="94" t="s">
        <v>140</v>
      </c>
      <c r="F9" s="94" t="s">
        <v>140</v>
      </c>
    </row>
    <row r="10" spans="1:10" ht="22.5" customHeight="1">
      <c r="A10" s="95" t="s">
        <v>140</v>
      </c>
      <c r="B10" s="83" t="s">
        <v>152</v>
      </c>
      <c r="C10" s="89" t="s">
        <v>240</v>
      </c>
      <c r="D10" s="90" t="s">
        <v>241</v>
      </c>
      <c r="E10" s="89" t="s">
        <v>728</v>
      </c>
      <c r="F10" s="91" t="s">
        <v>140</v>
      </c>
      <c r="J10" s="75"/>
    </row>
    <row r="11" spans="1:6" ht="22.5" customHeight="1">
      <c r="A11" s="95" t="s">
        <v>140</v>
      </c>
      <c r="B11" s="83" t="s">
        <v>152</v>
      </c>
      <c r="C11" s="89" t="s">
        <v>245</v>
      </c>
      <c r="D11" s="222" t="s">
        <v>729</v>
      </c>
      <c r="E11" s="43" t="s">
        <v>144</v>
      </c>
      <c r="F11" s="91" t="s">
        <v>246</v>
      </c>
    </row>
    <row r="12" spans="1:6" ht="22.5" customHeight="1">
      <c r="A12" s="95" t="s">
        <v>140</v>
      </c>
      <c r="B12" s="83" t="s">
        <v>152</v>
      </c>
      <c r="C12" s="89" t="s">
        <v>247</v>
      </c>
      <c r="D12" s="90" t="s">
        <v>581</v>
      </c>
      <c r="E12" s="90" t="s">
        <v>248</v>
      </c>
      <c r="F12" s="91" t="s">
        <v>140</v>
      </c>
    </row>
    <row r="13" spans="1:6" ht="22.5" customHeight="1">
      <c r="A13" s="95" t="s">
        <v>140</v>
      </c>
      <c r="B13" s="83" t="s">
        <v>152</v>
      </c>
      <c r="C13" s="89" t="s">
        <v>252</v>
      </c>
      <c r="D13" s="90" t="s">
        <v>253</v>
      </c>
      <c r="E13" s="90" t="s">
        <v>254</v>
      </c>
      <c r="F13" s="96" t="s">
        <v>251</v>
      </c>
    </row>
    <row r="14" spans="1:6" ht="22.5" customHeight="1">
      <c r="A14" s="95" t="s">
        <v>140</v>
      </c>
      <c r="B14" s="83" t="s">
        <v>152</v>
      </c>
      <c r="C14" s="89" t="s">
        <v>290</v>
      </c>
      <c r="D14" s="90" t="s">
        <v>291</v>
      </c>
      <c r="E14" s="90" t="s">
        <v>292</v>
      </c>
      <c r="F14" s="91" t="s">
        <v>289</v>
      </c>
    </row>
    <row r="15" spans="1:6" ht="22.5" customHeight="1">
      <c r="A15" s="232" t="s">
        <v>140</v>
      </c>
      <c r="B15" s="240" t="s">
        <v>266</v>
      </c>
      <c r="C15" s="173" t="s">
        <v>298</v>
      </c>
      <c r="D15" s="222" t="s">
        <v>299</v>
      </c>
      <c r="E15" s="222" t="s">
        <v>300</v>
      </c>
      <c r="F15" s="241" t="s">
        <v>294</v>
      </c>
    </row>
    <row r="16" spans="1:6" ht="22.5" customHeight="1">
      <c r="A16" s="95" t="s">
        <v>140</v>
      </c>
      <c r="B16" s="83" t="s">
        <v>152</v>
      </c>
      <c r="C16" s="89" t="s">
        <v>267</v>
      </c>
      <c r="D16" s="90" t="s">
        <v>268</v>
      </c>
      <c r="E16" s="90" t="s">
        <v>269</v>
      </c>
      <c r="F16" s="91" t="s">
        <v>270</v>
      </c>
    </row>
    <row r="17" spans="1:6" ht="22.5" customHeight="1">
      <c r="A17" s="95" t="s">
        <v>140</v>
      </c>
      <c r="B17" s="83" t="s">
        <v>152</v>
      </c>
      <c r="C17" s="89" t="s">
        <v>271</v>
      </c>
      <c r="D17" s="90" t="s">
        <v>193</v>
      </c>
      <c r="E17" s="90" t="s">
        <v>194</v>
      </c>
      <c r="F17" s="96" t="s">
        <v>140</v>
      </c>
    </row>
    <row r="18" spans="1:6" ht="22.5" customHeight="1">
      <c r="A18" s="95" t="s">
        <v>140</v>
      </c>
      <c r="B18" s="83" t="s">
        <v>152</v>
      </c>
      <c r="C18" s="89" t="s">
        <v>272</v>
      </c>
      <c r="D18" s="90" t="s">
        <v>273</v>
      </c>
      <c r="E18" s="90" t="s">
        <v>274</v>
      </c>
      <c r="F18" s="96" t="s">
        <v>140</v>
      </c>
    </row>
    <row r="19" spans="1:6" ht="22.5" customHeight="1">
      <c r="A19" s="95" t="s">
        <v>140</v>
      </c>
      <c r="B19" s="83" t="s">
        <v>152</v>
      </c>
      <c r="C19" s="89" t="s">
        <v>279</v>
      </c>
      <c r="D19" s="90" t="s">
        <v>280</v>
      </c>
      <c r="E19" s="90" t="s">
        <v>224</v>
      </c>
      <c r="F19" s="91" t="s">
        <v>554</v>
      </c>
    </row>
    <row r="20" spans="1:6" ht="22.5" customHeight="1">
      <c r="A20" s="95" t="s">
        <v>140</v>
      </c>
      <c r="B20" s="83" t="s">
        <v>152</v>
      </c>
      <c r="C20" s="89" t="s">
        <v>315</v>
      </c>
      <c r="D20" s="90" t="s">
        <v>582</v>
      </c>
      <c r="E20" s="90" t="s">
        <v>316</v>
      </c>
      <c r="F20" s="91" t="s">
        <v>317</v>
      </c>
    </row>
    <row r="21" spans="1:6" ht="22.5" customHeight="1">
      <c r="A21" s="95" t="s">
        <v>140</v>
      </c>
      <c r="B21" s="83" t="s">
        <v>145</v>
      </c>
      <c r="C21" s="43" t="s">
        <v>216</v>
      </c>
      <c r="D21" s="44" t="s">
        <v>730</v>
      </c>
      <c r="E21" s="229" t="s">
        <v>745</v>
      </c>
      <c r="F21" s="94" t="s">
        <v>217</v>
      </c>
    </row>
    <row r="22" spans="1:6" ht="22.5" customHeight="1">
      <c r="A22" s="95" t="s">
        <v>140</v>
      </c>
      <c r="B22" s="83" t="s">
        <v>152</v>
      </c>
      <c r="C22" s="89" t="s">
        <v>332</v>
      </c>
      <c r="D22" s="90" t="s">
        <v>731</v>
      </c>
      <c r="E22" s="90" t="s">
        <v>333</v>
      </c>
      <c r="F22" s="91" t="s">
        <v>334</v>
      </c>
    </row>
    <row r="23" spans="1:6" ht="22.5" customHeight="1">
      <c r="A23" s="95" t="s">
        <v>140</v>
      </c>
      <c r="B23" s="83" t="s">
        <v>152</v>
      </c>
      <c r="C23" s="89" t="s">
        <v>335</v>
      </c>
      <c r="D23" s="90" t="s">
        <v>717</v>
      </c>
      <c r="E23" s="90" t="s">
        <v>336</v>
      </c>
      <c r="F23" s="94" t="s">
        <v>140</v>
      </c>
    </row>
    <row r="24" spans="1:6" ht="22.5" customHeight="1">
      <c r="A24" s="95" t="s">
        <v>140</v>
      </c>
      <c r="B24" s="83" t="s">
        <v>152</v>
      </c>
      <c r="C24" s="89" t="s">
        <v>337</v>
      </c>
      <c r="D24" s="90" t="s">
        <v>732</v>
      </c>
      <c r="E24" s="90" t="s">
        <v>711</v>
      </c>
      <c r="F24" s="94" t="s">
        <v>140</v>
      </c>
    </row>
    <row r="25" spans="1:6" ht="22.5" customHeight="1">
      <c r="A25" s="95" t="s">
        <v>140</v>
      </c>
      <c r="B25" s="83" t="s">
        <v>152</v>
      </c>
      <c r="C25" s="89" t="s">
        <v>249</v>
      </c>
      <c r="D25" s="90" t="s">
        <v>733</v>
      </c>
      <c r="E25" s="90" t="s">
        <v>250</v>
      </c>
      <c r="F25" s="96" t="s">
        <v>251</v>
      </c>
    </row>
    <row r="26" spans="1:6" ht="22.5" customHeight="1">
      <c r="A26" s="95" t="s">
        <v>140</v>
      </c>
      <c r="B26" s="83" t="s">
        <v>152</v>
      </c>
      <c r="C26" s="89" t="s">
        <v>255</v>
      </c>
      <c r="D26" s="90" t="s">
        <v>734</v>
      </c>
      <c r="E26" s="90" t="s">
        <v>614</v>
      </c>
      <c r="F26" s="96" t="s">
        <v>256</v>
      </c>
    </row>
    <row r="27" spans="1:6" ht="22.5" customHeight="1">
      <c r="A27" s="95" t="s">
        <v>140</v>
      </c>
      <c r="B27" s="83" t="s">
        <v>156</v>
      </c>
      <c r="C27" s="89" t="s">
        <v>297</v>
      </c>
      <c r="D27" s="89" t="s">
        <v>573</v>
      </c>
      <c r="E27" s="89" t="s">
        <v>296</v>
      </c>
      <c r="F27" s="91" t="s">
        <v>294</v>
      </c>
    </row>
    <row r="28" spans="1:6" ht="22.5" customHeight="1">
      <c r="A28" s="95" t="s">
        <v>140</v>
      </c>
      <c r="B28" s="83" t="s">
        <v>152</v>
      </c>
      <c r="C28" s="89" t="s">
        <v>301</v>
      </c>
      <c r="D28" s="90" t="s">
        <v>735</v>
      </c>
      <c r="E28" s="90" t="s">
        <v>144</v>
      </c>
      <c r="F28" s="94" t="s">
        <v>140</v>
      </c>
    </row>
    <row r="29" spans="1:6" ht="22.5" customHeight="1">
      <c r="A29" s="95" t="s">
        <v>140</v>
      </c>
      <c r="B29" s="83" t="s">
        <v>152</v>
      </c>
      <c r="C29" s="89" t="s">
        <v>302</v>
      </c>
      <c r="D29" s="90" t="s">
        <v>583</v>
      </c>
      <c r="E29" s="90" t="s">
        <v>710</v>
      </c>
      <c r="F29" s="94" t="s">
        <v>140</v>
      </c>
    </row>
    <row r="30" spans="1:6" ht="22.5" customHeight="1">
      <c r="A30" s="95" t="s">
        <v>140</v>
      </c>
      <c r="B30" s="83" t="s">
        <v>152</v>
      </c>
      <c r="C30" s="89" t="s">
        <v>307</v>
      </c>
      <c r="D30" s="90" t="s">
        <v>584</v>
      </c>
      <c r="E30" s="90" t="s">
        <v>308</v>
      </c>
      <c r="F30" s="91" t="s">
        <v>309</v>
      </c>
    </row>
    <row r="31" spans="1:6" ht="22.5" customHeight="1">
      <c r="A31" s="95" t="s">
        <v>140</v>
      </c>
      <c r="B31" s="83" t="s">
        <v>152</v>
      </c>
      <c r="C31" s="89" t="s">
        <v>310</v>
      </c>
      <c r="D31" s="90" t="s">
        <v>575</v>
      </c>
      <c r="E31" s="90" t="s">
        <v>306</v>
      </c>
      <c r="F31" s="91" t="s">
        <v>311</v>
      </c>
    </row>
    <row r="32" spans="1:6" ht="22.5" customHeight="1">
      <c r="A32" s="95" t="s">
        <v>140</v>
      </c>
      <c r="B32" s="83" t="s">
        <v>152</v>
      </c>
      <c r="C32" s="89" t="s">
        <v>312</v>
      </c>
      <c r="D32" s="90" t="s">
        <v>607</v>
      </c>
      <c r="E32" s="90" t="s">
        <v>313</v>
      </c>
      <c r="F32" s="91" t="s">
        <v>314</v>
      </c>
    </row>
    <row r="33" spans="1:6" ht="22.5" customHeight="1">
      <c r="A33" s="95" t="s">
        <v>140</v>
      </c>
      <c r="B33" s="83" t="s">
        <v>152</v>
      </c>
      <c r="C33" s="89" t="s">
        <v>555</v>
      </c>
      <c r="D33" s="90" t="s">
        <v>556</v>
      </c>
      <c r="E33" s="90" t="s">
        <v>144</v>
      </c>
      <c r="F33" s="91" t="s">
        <v>289</v>
      </c>
    </row>
    <row r="34" spans="1:6" ht="22.5" customHeight="1">
      <c r="A34" s="95" t="s">
        <v>140</v>
      </c>
      <c r="B34" s="83" t="s">
        <v>191</v>
      </c>
      <c r="C34" s="89" t="s">
        <v>212</v>
      </c>
      <c r="D34" s="90" t="s">
        <v>213</v>
      </c>
      <c r="E34" s="90" t="s">
        <v>214</v>
      </c>
      <c r="F34" s="97" t="s">
        <v>215</v>
      </c>
    </row>
    <row r="35" spans="1:6" ht="22.5" customHeight="1">
      <c r="A35" s="95" t="s">
        <v>140</v>
      </c>
      <c r="B35" s="83" t="s">
        <v>544</v>
      </c>
      <c r="C35" s="89" t="s">
        <v>338</v>
      </c>
      <c r="D35" s="90" t="s">
        <v>339</v>
      </c>
      <c r="E35" s="90" t="s">
        <v>144</v>
      </c>
      <c r="F35" s="91" t="s">
        <v>334</v>
      </c>
    </row>
    <row r="36" spans="1:6" ht="22.5" customHeight="1">
      <c r="A36" s="95" t="s">
        <v>665</v>
      </c>
      <c r="B36" s="83" t="s">
        <v>544</v>
      </c>
      <c r="C36" s="89" t="s">
        <v>229</v>
      </c>
      <c r="D36" s="90" t="s">
        <v>736</v>
      </c>
      <c r="E36" s="90" t="s">
        <v>140</v>
      </c>
      <c r="F36" s="91" t="s">
        <v>230</v>
      </c>
    </row>
    <row r="37" spans="1:6" ht="22.5" customHeight="1" thickBot="1">
      <c r="A37" s="242" t="s">
        <v>140</v>
      </c>
      <c r="B37" s="243" t="s">
        <v>152</v>
      </c>
      <c r="C37" s="99" t="s">
        <v>231</v>
      </c>
      <c r="D37" s="238" t="s">
        <v>740</v>
      </c>
      <c r="E37" s="99" t="s">
        <v>709</v>
      </c>
      <c r="F37" s="84" t="s">
        <v>665</v>
      </c>
    </row>
    <row r="43" spans="2:6" ht="12">
      <c r="B43" s="1"/>
      <c r="C43" s="1"/>
      <c r="D43" s="1"/>
      <c r="E43" s="1"/>
      <c r="F43" s="1"/>
    </row>
    <row r="44" spans="2:6" ht="12">
      <c r="B44" s="1"/>
      <c r="C44" s="1"/>
      <c r="D44" s="1"/>
      <c r="E44" s="1"/>
      <c r="F44" s="1"/>
    </row>
  </sheetData>
  <sheetProtection selectLockedCells="1" selectUnlockedCells="1"/>
  <mergeCells count="2">
    <mergeCell ref="A1:F1"/>
    <mergeCell ref="A2:F2"/>
  </mergeCells>
  <printOptions horizontalCentered="1" verticalCentered="1"/>
  <pageMargins left="0.7868055555555555" right="0.7868055555555555" top="0.9840277777777777" bottom="0.9840277777777777" header="0.5118055555555555" footer="0.5118055555555555"/>
  <pageSetup blackAndWhite="1" firstPageNumber="0" useFirstPageNumber="1"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view="pageBreakPreview" zoomScale="60" zoomScalePageLayoutView="0" workbookViewId="0" topLeftCell="A16">
      <selection activeCell="I17" sqref="I17"/>
    </sheetView>
  </sheetViews>
  <sheetFormatPr defaultColWidth="6.25390625" defaultRowHeight="12"/>
  <cols>
    <col min="1" max="1" width="31.125" style="72" customWidth="1"/>
    <col min="2" max="2" width="16.875" style="72" customWidth="1"/>
    <col min="3" max="3" width="19.875" style="72" customWidth="1"/>
    <col min="4" max="4" width="17.125" style="72" customWidth="1"/>
    <col min="5" max="5" width="15.00390625" style="72" customWidth="1"/>
    <col min="6" max="7" width="7.00390625" style="1" customWidth="1"/>
    <col min="8" max="8" width="8.75390625" style="1" customWidth="1"/>
    <col min="9" max="16384" width="6.25390625" style="1" customWidth="1"/>
  </cols>
  <sheetData>
    <row r="1" spans="1:5" s="67" customFormat="1" ht="17.25" customHeight="1">
      <c r="A1" s="297" t="s">
        <v>640</v>
      </c>
      <c r="B1" s="297"/>
      <c r="C1" s="297"/>
      <c r="D1" s="297"/>
      <c r="E1" s="297"/>
    </row>
    <row r="2" spans="1:5" ht="17.25" customHeight="1" thickBot="1">
      <c r="A2" s="335" t="s">
        <v>756</v>
      </c>
      <c r="B2" s="335"/>
      <c r="C2" s="335"/>
      <c r="D2" s="335"/>
      <c r="E2" s="335"/>
    </row>
    <row r="3" spans="1:5" ht="22.5" customHeight="1">
      <c r="A3" s="68" t="s">
        <v>351</v>
      </c>
      <c r="B3" s="16" t="s">
        <v>352</v>
      </c>
      <c r="C3" s="16" t="s">
        <v>353</v>
      </c>
      <c r="D3" s="16" t="s">
        <v>354</v>
      </c>
      <c r="E3" s="16" t="s">
        <v>355</v>
      </c>
    </row>
    <row r="4" spans="1:5" ht="22.5" customHeight="1">
      <c r="A4" s="74" t="s">
        <v>356</v>
      </c>
      <c r="B4" s="69" t="s">
        <v>357</v>
      </c>
      <c r="C4" s="4" t="s">
        <v>358</v>
      </c>
      <c r="D4" s="70">
        <v>32649</v>
      </c>
      <c r="E4" s="73" t="s">
        <v>359</v>
      </c>
    </row>
    <row r="5" spans="1:9" ht="22.5" customHeight="1">
      <c r="A5" s="74" t="s">
        <v>360</v>
      </c>
      <c r="B5" s="69" t="s">
        <v>140</v>
      </c>
      <c r="C5" s="4" t="s">
        <v>361</v>
      </c>
      <c r="D5" s="70">
        <v>20405</v>
      </c>
      <c r="E5" s="73" t="s">
        <v>362</v>
      </c>
      <c r="I5" s="75"/>
    </row>
    <row r="6" spans="1:8" ht="22.5" customHeight="1">
      <c r="A6" s="74" t="s">
        <v>363</v>
      </c>
      <c r="B6" s="69" t="s">
        <v>140</v>
      </c>
      <c r="C6" s="4" t="s">
        <v>364</v>
      </c>
      <c r="D6" s="70">
        <v>9996</v>
      </c>
      <c r="E6" s="73" t="s">
        <v>365</v>
      </c>
      <c r="H6" s="76"/>
    </row>
    <row r="7" spans="1:5" ht="22.5" customHeight="1">
      <c r="A7" s="74" t="s">
        <v>366</v>
      </c>
      <c r="B7" s="69" t="s">
        <v>140</v>
      </c>
      <c r="C7" s="4" t="s">
        <v>367</v>
      </c>
      <c r="D7" s="70">
        <v>10395</v>
      </c>
      <c r="E7" s="73" t="s">
        <v>368</v>
      </c>
    </row>
    <row r="8" spans="1:5" ht="22.5" customHeight="1">
      <c r="A8" s="74" t="s">
        <v>369</v>
      </c>
      <c r="B8" s="69" t="s">
        <v>140</v>
      </c>
      <c r="C8" s="4" t="s">
        <v>370</v>
      </c>
      <c r="D8" s="70">
        <v>21481</v>
      </c>
      <c r="E8" s="73" t="s">
        <v>371</v>
      </c>
    </row>
    <row r="9" spans="1:5" ht="22.5" customHeight="1">
      <c r="A9" s="74" t="s">
        <v>372</v>
      </c>
      <c r="B9" s="69" t="s">
        <v>140</v>
      </c>
      <c r="C9" s="4" t="s">
        <v>373</v>
      </c>
      <c r="D9" s="70">
        <v>11052</v>
      </c>
      <c r="E9" s="73" t="s">
        <v>374</v>
      </c>
    </row>
    <row r="10" spans="1:5" ht="22.5" customHeight="1">
      <c r="A10" s="74" t="s">
        <v>375</v>
      </c>
      <c r="B10" s="69" t="s">
        <v>376</v>
      </c>
      <c r="C10" s="4" t="s">
        <v>377</v>
      </c>
      <c r="D10" s="70">
        <v>1107</v>
      </c>
      <c r="E10" s="73" t="s">
        <v>378</v>
      </c>
    </row>
    <row r="11" spans="1:5" ht="22.5" customHeight="1">
      <c r="A11" s="74" t="s">
        <v>379</v>
      </c>
      <c r="B11" s="69" t="s">
        <v>140</v>
      </c>
      <c r="C11" s="4" t="s">
        <v>380</v>
      </c>
      <c r="D11" s="70">
        <v>1466</v>
      </c>
      <c r="E11" s="73" t="s">
        <v>378</v>
      </c>
    </row>
    <row r="12" spans="1:5" ht="22.5" customHeight="1">
      <c r="A12" s="74" t="s">
        <v>381</v>
      </c>
      <c r="B12" s="69" t="s">
        <v>140</v>
      </c>
      <c r="C12" s="4" t="s">
        <v>382</v>
      </c>
      <c r="D12" s="70">
        <v>1555</v>
      </c>
      <c r="E12" s="73" t="s">
        <v>378</v>
      </c>
    </row>
    <row r="13" spans="1:5" ht="22.5" customHeight="1">
      <c r="A13" s="74" t="s">
        <v>383</v>
      </c>
      <c r="B13" s="69" t="s">
        <v>140</v>
      </c>
      <c r="C13" s="4" t="s">
        <v>384</v>
      </c>
      <c r="D13" s="70">
        <v>1806</v>
      </c>
      <c r="E13" s="73" t="s">
        <v>378</v>
      </c>
    </row>
    <row r="14" spans="1:5" ht="22.5" customHeight="1">
      <c r="A14" s="74" t="s">
        <v>385</v>
      </c>
      <c r="B14" s="69" t="s">
        <v>140</v>
      </c>
      <c r="C14" s="4" t="s">
        <v>386</v>
      </c>
      <c r="D14" s="70">
        <v>2542</v>
      </c>
      <c r="E14" s="73" t="s">
        <v>378</v>
      </c>
    </row>
    <row r="15" spans="1:5" ht="22.5" customHeight="1">
      <c r="A15" s="74" t="s">
        <v>387</v>
      </c>
      <c r="B15" s="69" t="s">
        <v>140</v>
      </c>
      <c r="C15" s="4" t="s">
        <v>388</v>
      </c>
      <c r="D15" s="70">
        <v>1352</v>
      </c>
      <c r="E15" s="73" t="s">
        <v>359</v>
      </c>
    </row>
    <row r="16" spans="1:5" ht="22.5" customHeight="1">
      <c r="A16" s="74" t="s">
        <v>389</v>
      </c>
      <c r="B16" s="69" t="s">
        <v>140</v>
      </c>
      <c r="C16" s="4" t="s">
        <v>390</v>
      </c>
      <c r="D16" s="70">
        <v>2501</v>
      </c>
      <c r="E16" s="73" t="s">
        <v>359</v>
      </c>
    </row>
    <row r="17" spans="1:5" ht="22.5" customHeight="1">
      <c r="A17" s="74" t="s">
        <v>391</v>
      </c>
      <c r="B17" s="69" t="s">
        <v>140</v>
      </c>
      <c r="C17" s="4" t="s">
        <v>392</v>
      </c>
      <c r="D17" s="70">
        <v>2497</v>
      </c>
      <c r="E17" s="73" t="s">
        <v>359</v>
      </c>
    </row>
    <row r="18" spans="1:5" ht="22.5" customHeight="1">
      <c r="A18" s="74" t="s">
        <v>393</v>
      </c>
      <c r="B18" s="69" t="s">
        <v>140</v>
      </c>
      <c r="C18" s="4" t="s">
        <v>394</v>
      </c>
      <c r="D18" s="70">
        <v>1259</v>
      </c>
      <c r="E18" s="73" t="s">
        <v>395</v>
      </c>
    </row>
    <row r="19" spans="1:5" ht="22.5" customHeight="1">
      <c r="A19" s="74" t="s">
        <v>396</v>
      </c>
      <c r="B19" s="69" t="s">
        <v>140</v>
      </c>
      <c r="C19" s="4" t="s">
        <v>397</v>
      </c>
      <c r="D19" s="70">
        <v>2669</v>
      </c>
      <c r="E19" s="73" t="s">
        <v>398</v>
      </c>
    </row>
    <row r="20" spans="1:5" ht="22.5" customHeight="1">
      <c r="A20" s="74" t="s">
        <v>399</v>
      </c>
      <c r="B20" s="69" t="s">
        <v>140</v>
      </c>
      <c r="C20" s="4" t="s">
        <v>400</v>
      </c>
      <c r="D20" s="70">
        <v>1858</v>
      </c>
      <c r="E20" s="73" t="s">
        <v>398</v>
      </c>
    </row>
    <row r="21" spans="1:5" ht="22.5" customHeight="1">
      <c r="A21" s="74" t="s">
        <v>401</v>
      </c>
      <c r="B21" s="69" t="s">
        <v>140</v>
      </c>
      <c r="C21" s="4" t="s">
        <v>402</v>
      </c>
      <c r="D21" s="70">
        <v>2473</v>
      </c>
      <c r="E21" s="73" t="s">
        <v>398</v>
      </c>
    </row>
    <row r="22" spans="1:5" ht="22.5" customHeight="1">
      <c r="A22" s="74" t="s">
        <v>403</v>
      </c>
      <c r="B22" s="69" t="s">
        <v>140</v>
      </c>
      <c r="C22" s="4" t="s">
        <v>404</v>
      </c>
      <c r="D22" s="70">
        <v>4335</v>
      </c>
      <c r="E22" s="73" t="s">
        <v>398</v>
      </c>
    </row>
    <row r="23" spans="1:5" ht="22.5" customHeight="1">
      <c r="A23" s="74" t="s">
        <v>405</v>
      </c>
      <c r="B23" s="69" t="s">
        <v>140</v>
      </c>
      <c r="C23" s="4" t="s">
        <v>406</v>
      </c>
      <c r="D23" s="70">
        <v>695</v>
      </c>
      <c r="E23" s="73" t="s">
        <v>398</v>
      </c>
    </row>
    <row r="24" spans="1:5" ht="22.5" customHeight="1">
      <c r="A24" s="74" t="s">
        <v>407</v>
      </c>
      <c r="B24" s="69" t="s">
        <v>140</v>
      </c>
      <c r="C24" s="4" t="s">
        <v>408</v>
      </c>
      <c r="D24" s="70">
        <v>2747</v>
      </c>
      <c r="E24" s="73" t="s">
        <v>409</v>
      </c>
    </row>
    <row r="25" spans="1:5" ht="22.5" customHeight="1">
      <c r="A25" s="74" t="s">
        <v>410</v>
      </c>
      <c r="B25" s="69" t="s">
        <v>140</v>
      </c>
      <c r="C25" s="4" t="s">
        <v>411</v>
      </c>
      <c r="D25" s="70">
        <v>1992</v>
      </c>
      <c r="E25" s="73" t="s">
        <v>412</v>
      </c>
    </row>
    <row r="26" spans="1:5" ht="22.5" customHeight="1">
      <c r="A26" s="74" t="s">
        <v>413</v>
      </c>
      <c r="B26" s="69" t="s">
        <v>140</v>
      </c>
      <c r="C26" s="4" t="s">
        <v>414</v>
      </c>
      <c r="D26" s="70">
        <v>3412</v>
      </c>
      <c r="E26" s="73" t="s">
        <v>365</v>
      </c>
    </row>
    <row r="27" spans="1:5" ht="22.5" customHeight="1">
      <c r="A27" s="74" t="s">
        <v>415</v>
      </c>
      <c r="B27" s="69" t="s">
        <v>140</v>
      </c>
      <c r="C27" s="4" t="s">
        <v>416</v>
      </c>
      <c r="D27" s="70">
        <v>3118</v>
      </c>
      <c r="E27" s="73" t="s">
        <v>365</v>
      </c>
    </row>
    <row r="28" spans="1:5" ht="22.5" customHeight="1">
      <c r="A28" s="74" t="s">
        <v>417</v>
      </c>
      <c r="B28" s="69" t="s">
        <v>140</v>
      </c>
      <c r="C28" s="4" t="s">
        <v>418</v>
      </c>
      <c r="D28" s="70">
        <v>3526</v>
      </c>
      <c r="E28" s="73" t="s">
        <v>365</v>
      </c>
    </row>
    <row r="29" spans="1:5" ht="22.5" customHeight="1">
      <c r="A29" s="74" t="s">
        <v>419</v>
      </c>
      <c r="B29" s="69" t="s">
        <v>140</v>
      </c>
      <c r="C29" s="4" t="s">
        <v>420</v>
      </c>
      <c r="D29" s="70">
        <v>2364</v>
      </c>
      <c r="E29" s="73" t="s">
        <v>365</v>
      </c>
    </row>
    <row r="30" spans="1:5" ht="22.5" customHeight="1">
      <c r="A30" s="74" t="s">
        <v>421</v>
      </c>
      <c r="B30" s="69" t="s">
        <v>140</v>
      </c>
      <c r="C30" s="4" t="s">
        <v>422</v>
      </c>
      <c r="D30" s="70">
        <v>2768</v>
      </c>
      <c r="E30" s="73" t="s">
        <v>365</v>
      </c>
    </row>
    <row r="31" spans="1:5" ht="22.5" customHeight="1">
      <c r="A31" s="74" t="s">
        <v>423</v>
      </c>
      <c r="B31" s="69" t="s">
        <v>140</v>
      </c>
      <c r="C31" s="4" t="s">
        <v>424</v>
      </c>
      <c r="D31" s="70">
        <v>2518</v>
      </c>
      <c r="E31" s="73" t="s">
        <v>425</v>
      </c>
    </row>
    <row r="32" spans="1:5" ht="22.5" customHeight="1">
      <c r="A32" s="74" t="s">
        <v>426</v>
      </c>
      <c r="B32" s="69" t="s">
        <v>140</v>
      </c>
      <c r="C32" s="4" t="s">
        <v>557</v>
      </c>
      <c r="D32" s="70">
        <v>1120</v>
      </c>
      <c r="E32" s="73" t="s">
        <v>428</v>
      </c>
    </row>
    <row r="33" spans="1:5" ht="22.5" customHeight="1">
      <c r="A33" s="74" t="s">
        <v>429</v>
      </c>
      <c r="B33" s="69" t="s">
        <v>140</v>
      </c>
      <c r="C33" s="4" t="s">
        <v>430</v>
      </c>
      <c r="D33" s="70">
        <v>1054</v>
      </c>
      <c r="E33" s="73" t="s">
        <v>431</v>
      </c>
    </row>
    <row r="34" spans="1:5" ht="22.5" customHeight="1" thickBot="1">
      <c r="A34" s="168" t="s">
        <v>432</v>
      </c>
      <c r="B34" s="169" t="s">
        <v>140</v>
      </c>
      <c r="C34" s="168" t="s">
        <v>433</v>
      </c>
      <c r="D34" s="170">
        <v>2141</v>
      </c>
      <c r="E34" s="171" t="s">
        <v>371</v>
      </c>
    </row>
    <row r="35" ht="22.5" customHeight="1"/>
    <row r="36" ht="19.5" customHeight="1"/>
  </sheetData>
  <sheetProtection selectLockedCells="1" selectUnlockedCells="1"/>
  <mergeCells count="2">
    <mergeCell ref="A1:E1"/>
    <mergeCell ref="A2:E2"/>
  </mergeCells>
  <printOptions horizontalCentered="1" verticalCentered="1"/>
  <pageMargins left="0.7868055555555555" right="0.7868055555555555" top="0.9840277777777777" bottom="0.9840277777777777" header="0.5118055555555555" footer="0.5118055555555555"/>
  <pageSetup blackAndWhite="1" firstPageNumber="0" useFirstPageNumber="1" fitToWidth="0" fitToHeight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view="pageBreakPreview" zoomScale="60" zoomScalePageLayoutView="0" workbookViewId="0" topLeftCell="A25">
      <selection activeCell="I17" sqref="I17"/>
    </sheetView>
  </sheetViews>
  <sheetFormatPr defaultColWidth="6.25390625" defaultRowHeight="12"/>
  <cols>
    <col min="1" max="1" width="30.75390625" style="197" customWidth="1"/>
    <col min="2" max="2" width="16.875" style="197" customWidth="1"/>
    <col min="3" max="3" width="19.875" style="197" customWidth="1"/>
    <col min="4" max="4" width="17.125" style="197" customWidth="1"/>
    <col min="5" max="5" width="15.00390625" style="197" customWidth="1"/>
    <col min="6" max="7" width="7.00390625" style="179" customWidth="1"/>
    <col min="8" max="8" width="8.75390625" style="179" customWidth="1"/>
    <col min="9" max="16384" width="6.25390625" style="179" customWidth="1"/>
  </cols>
  <sheetData>
    <row r="1" spans="1:5" s="178" customFormat="1" ht="17.25" customHeight="1">
      <c r="A1" s="337" t="s">
        <v>448</v>
      </c>
      <c r="B1" s="337"/>
      <c r="C1" s="337"/>
      <c r="D1" s="337"/>
      <c r="E1" s="337"/>
    </row>
    <row r="2" spans="1:5" ht="17.25" customHeight="1" thickBot="1">
      <c r="A2" s="338" t="s">
        <v>759</v>
      </c>
      <c r="B2" s="338"/>
      <c r="C2" s="338"/>
      <c r="D2" s="338"/>
      <c r="E2" s="338"/>
    </row>
    <row r="3" spans="1:5" ht="22.5" customHeight="1">
      <c r="A3" s="180" t="s">
        <v>351</v>
      </c>
      <c r="B3" s="181" t="s">
        <v>352</v>
      </c>
      <c r="C3" s="181" t="s">
        <v>353</v>
      </c>
      <c r="D3" s="181" t="s">
        <v>354</v>
      </c>
      <c r="E3" s="181" t="s">
        <v>355</v>
      </c>
    </row>
    <row r="4" spans="1:5" ht="22.5" customHeight="1">
      <c r="A4" s="198" t="s">
        <v>434</v>
      </c>
      <c r="B4" s="183" t="s">
        <v>376</v>
      </c>
      <c r="C4" s="184" t="s">
        <v>435</v>
      </c>
      <c r="D4" s="189">
        <v>753</v>
      </c>
      <c r="E4" s="199" t="s">
        <v>371</v>
      </c>
    </row>
    <row r="5" spans="1:5" ht="22.5" customHeight="1">
      <c r="A5" s="198" t="s">
        <v>436</v>
      </c>
      <c r="B5" s="183" t="s">
        <v>140</v>
      </c>
      <c r="C5" s="184" t="s">
        <v>427</v>
      </c>
      <c r="D5" s="189">
        <v>947</v>
      </c>
      <c r="E5" s="199" t="s">
        <v>371</v>
      </c>
    </row>
    <row r="6" spans="1:5" ht="22.5" customHeight="1">
      <c r="A6" s="198" t="s">
        <v>642</v>
      </c>
      <c r="B6" s="183" t="s">
        <v>140</v>
      </c>
      <c r="C6" s="184" t="s">
        <v>643</v>
      </c>
      <c r="D6" s="189">
        <v>5500</v>
      </c>
      <c r="E6" s="199" t="s">
        <v>644</v>
      </c>
    </row>
    <row r="7" spans="1:5" ht="22.5" customHeight="1">
      <c r="A7" s="198" t="s">
        <v>625</v>
      </c>
      <c r="B7" s="183" t="s">
        <v>140</v>
      </c>
      <c r="C7" s="184" t="s">
        <v>626</v>
      </c>
      <c r="D7" s="189">
        <v>1820</v>
      </c>
      <c r="E7" s="199" t="s">
        <v>627</v>
      </c>
    </row>
    <row r="8" spans="1:5" ht="22.5" customHeight="1">
      <c r="A8" s="198" t="s">
        <v>437</v>
      </c>
      <c r="B8" s="183" t="s">
        <v>438</v>
      </c>
      <c r="C8" s="184" t="s">
        <v>439</v>
      </c>
      <c r="D8" s="189">
        <v>139083</v>
      </c>
      <c r="E8" s="199"/>
    </row>
    <row r="9" spans="1:5" ht="22.5" customHeight="1">
      <c r="A9" s="200" t="s">
        <v>619</v>
      </c>
      <c r="B9" s="183" t="s">
        <v>140</v>
      </c>
      <c r="C9" s="186" t="s">
        <v>140</v>
      </c>
      <c r="D9" s="189">
        <v>-3381</v>
      </c>
      <c r="E9" s="199" t="s">
        <v>440</v>
      </c>
    </row>
    <row r="10" spans="1:5" ht="22.5" customHeight="1">
      <c r="A10" s="200" t="s">
        <v>620</v>
      </c>
      <c r="B10" s="183" t="s">
        <v>140</v>
      </c>
      <c r="C10" s="186" t="s">
        <v>140</v>
      </c>
      <c r="D10" s="189">
        <v>-10925</v>
      </c>
      <c r="E10" s="201" t="s">
        <v>441</v>
      </c>
    </row>
    <row r="11" spans="1:5" ht="22.5" customHeight="1">
      <c r="A11" s="200" t="s">
        <v>621</v>
      </c>
      <c r="B11" s="183" t="s">
        <v>140</v>
      </c>
      <c r="C11" s="186" t="s">
        <v>140</v>
      </c>
      <c r="D11" s="189">
        <v>-18364</v>
      </c>
      <c r="E11" s="201" t="s">
        <v>442</v>
      </c>
    </row>
    <row r="12" spans="1:5" ht="35.25" customHeight="1">
      <c r="A12" s="202" t="s">
        <v>622</v>
      </c>
      <c r="B12" s="183" t="s">
        <v>140</v>
      </c>
      <c r="C12" s="186" t="s">
        <v>140</v>
      </c>
      <c r="D12" s="189">
        <v>-5056</v>
      </c>
      <c r="E12" s="186" t="s">
        <v>443</v>
      </c>
    </row>
    <row r="13" spans="1:5" s="47" customFormat="1" ht="35.25" customHeight="1">
      <c r="A13" s="284" t="s">
        <v>762</v>
      </c>
      <c r="B13" s="69" t="s">
        <v>665</v>
      </c>
      <c r="C13" s="71" t="s">
        <v>140</v>
      </c>
      <c r="D13" s="70">
        <v>-1811</v>
      </c>
      <c r="E13" s="71" t="s">
        <v>763</v>
      </c>
    </row>
    <row r="14" spans="1:5" ht="22.5" customHeight="1">
      <c r="A14" s="203" t="s">
        <v>690</v>
      </c>
      <c r="B14" s="183" t="s">
        <v>140</v>
      </c>
      <c r="C14" s="186" t="s">
        <v>140</v>
      </c>
      <c r="D14" s="189">
        <v>-4451</v>
      </c>
      <c r="E14" s="186" t="s">
        <v>444</v>
      </c>
    </row>
    <row r="15" spans="1:5" ht="22.5" customHeight="1">
      <c r="A15" s="184" t="s">
        <v>445</v>
      </c>
      <c r="B15" s="183" t="s">
        <v>376</v>
      </c>
      <c r="C15" s="184" t="s">
        <v>446</v>
      </c>
      <c r="D15" s="189">
        <v>4737</v>
      </c>
      <c r="E15" s="186" t="s">
        <v>447</v>
      </c>
    </row>
    <row r="16" spans="1:5" ht="22.5" customHeight="1">
      <c r="A16" s="184" t="s">
        <v>449</v>
      </c>
      <c r="B16" s="183" t="s">
        <v>140</v>
      </c>
      <c r="C16" s="184" t="s">
        <v>450</v>
      </c>
      <c r="D16" s="189">
        <v>2072</v>
      </c>
      <c r="E16" s="186" t="s">
        <v>447</v>
      </c>
    </row>
    <row r="17" spans="1:5" ht="22.5" customHeight="1">
      <c r="A17" s="204" t="s">
        <v>451</v>
      </c>
      <c r="B17" s="183" t="s">
        <v>140</v>
      </c>
      <c r="C17" s="184" t="s">
        <v>452</v>
      </c>
      <c r="D17" s="189">
        <v>661</v>
      </c>
      <c r="E17" s="199" t="s">
        <v>453</v>
      </c>
    </row>
    <row r="18" spans="1:5" ht="22.5" customHeight="1">
      <c r="A18" s="182" t="s">
        <v>454</v>
      </c>
      <c r="B18" s="205" t="s">
        <v>455</v>
      </c>
      <c r="C18" s="206" t="s">
        <v>588</v>
      </c>
      <c r="D18" s="189">
        <v>2015</v>
      </c>
      <c r="E18" s="199" t="s">
        <v>447</v>
      </c>
    </row>
    <row r="19" spans="1:5" ht="22.5" customHeight="1">
      <c r="A19" s="182" t="s">
        <v>456</v>
      </c>
      <c r="B19" s="205" t="s">
        <v>376</v>
      </c>
      <c r="C19" s="206" t="s">
        <v>585</v>
      </c>
      <c r="D19" s="189">
        <v>3690</v>
      </c>
      <c r="E19" s="199" t="s">
        <v>457</v>
      </c>
    </row>
    <row r="20" spans="1:5" ht="22.5" customHeight="1">
      <c r="A20" s="182" t="s">
        <v>458</v>
      </c>
      <c r="B20" s="205" t="s">
        <v>140</v>
      </c>
      <c r="C20" s="206" t="s">
        <v>459</v>
      </c>
      <c r="D20" s="189">
        <v>2000</v>
      </c>
      <c r="E20" s="199" t="s">
        <v>460</v>
      </c>
    </row>
    <row r="21" spans="1:5" ht="22.5" customHeight="1">
      <c r="A21" s="182" t="s">
        <v>461</v>
      </c>
      <c r="B21" s="205" t="s">
        <v>140</v>
      </c>
      <c r="C21" s="206" t="s">
        <v>462</v>
      </c>
      <c r="D21" s="189">
        <v>1452</v>
      </c>
      <c r="E21" s="199" t="s">
        <v>657</v>
      </c>
    </row>
    <row r="22" spans="1:5" ht="22.5" customHeight="1">
      <c r="A22" s="182" t="s">
        <v>658</v>
      </c>
      <c r="B22" s="205" t="s">
        <v>140</v>
      </c>
      <c r="C22" s="206" t="s">
        <v>659</v>
      </c>
      <c r="D22" s="189">
        <v>1152</v>
      </c>
      <c r="E22" s="199" t="s">
        <v>660</v>
      </c>
    </row>
    <row r="23" spans="1:5" ht="22.5" customHeight="1">
      <c r="A23" s="182" t="s">
        <v>661</v>
      </c>
      <c r="B23" s="205" t="s">
        <v>140</v>
      </c>
      <c r="C23" s="206" t="s">
        <v>662</v>
      </c>
      <c r="D23" s="189">
        <v>491</v>
      </c>
      <c r="E23" s="199" t="s">
        <v>660</v>
      </c>
    </row>
    <row r="24" spans="1:5" ht="22.5" customHeight="1">
      <c r="A24" s="182" t="s">
        <v>463</v>
      </c>
      <c r="B24" s="205" t="s">
        <v>357</v>
      </c>
      <c r="C24" s="206" t="s">
        <v>464</v>
      </c>
      <c r="D24" s="189">
        <v>13069</v>
      </c>
      <c r="E24" s="199" t="s">
        <v>558</v>
      </c>
    </row>
    <row r="25" spans="1:5" ht="22.5" customHeight="1">
      <c r="A25" s="182" t="s">
        <v>465</v>
      </c>
      <c r="B25" s="183" t="s">
        <v>140</v>
      </c>
      <c r="C25" s="206" t="s">
        <v>466</v>
      </c>
      <c r="D25" s="189">
        <v>15778</v>
      </c>
      <c r="E25" s="199" t="s">
        <v>558</v>
      </c>
    </row>
    <row r="26" spans="1:5" ht="22.5" customHeight="1">
      <c r="A26" s="182" t="s">
        <v>467</v>
      </c>
      <c r="B26" s="183" t="s">
        <v>140</v>
      </c>
      <c r="C26" s="206" t="s">
        <v>586</v>
      </c>
      <c r="D26" s="189">
        <v>15790</v>
      </c>
      <c r="E26" s="199" t="s">
        <v>457</v>
      </c>
    </row>
    <row r="27" spans="1:5" ht="22.5" customHeight="1">
      <c r="A27" s="182" t="s">
        <v>468</v>
      </c>
      <c r="B27" s="183" t="s">
        <v>140</v>
      </c>
      <c r="C27" s="206" t="s">
        <v>469</v>
      </c>
      <c r="D27" s="189">
        <v>17514</v>
      </c>
      <c r="E27" s="199" t="s">
        <v>457</v>
      </c>
    </row>
    <row r="28" spans="1:5" ht="22.5" customHeight="1">
      <c r="A28" s="182" t="s">
        <v>470</v>
      </c>
      <c r="B28" s="183" t="s">
        <v>140</v>
      </c>
      <c r="C28" s="206" t="s">
        <v>471</v>
      </c>
      <c r="D28" s="189">
        <v>9347</v>
      </c>
      <c r="E28" s="199" t="s">
        <v>457</v>
      </c>
    </row>
    <row r="29" spans="1:5" ht="22.5" customHeight="1">
      <c r="A29" s="182" t="s">
        <v>472</v>
      </c>
      <c r="B29" s="183" t="s">
        <v>140</v>
      </c>
      <c r="C29" s="206" t="s">
        <v>473</v>
      </c>
      <c r="D29" s="189">
        <v>16296</v>
      </c>
      <c r="E29" s="199" t="s">
        <v>460</v>
      </c>
    </row>
    <row r="30" spans="1:5" ht="22.5" customHeight="1">
      <c r="A30" s="182" t="s">
        <v>474</v>
      </c>
      <c r="B30" s="183" t="s">
        <v>663</v>
      </c>
      <c r="C30" s="206" t="s">
        <v>587</v>
      </c>
      <c r="D30" s="189">
        <v>16777</v>
      </c>
      <c r="E30" s="186" t="s">
        <v>475</v>
      </c>
    </row>
    <row r="31" spans="1:5" ht="22.5" customHeight="1">
      <c r="A31" s="182" t="s">
        <v>476</v>
      </c>
      <c r="B31" s="183" t="s">
        <v>140</v>
      </c>
      <c r="C31" s="206" t="s">
        <v>664</v>
      </c>
      <c r="D31" s="189">
        <v>5800</v>
      </c>
      <c r="E31" s="186" t="s">
        <v>477</v>
      </c>
    </row>
    <row r="32" spans="1:5" ht="22.5" customHeight="1">
      <c r="A32" s="182" t="s">
        <v>687</v>
      </c>
      <c r="B32" s="183" t="s">
        <v>688</v>
      </c>
      <c r="C32" s="206" t="s">
        <v>746</v>
      </c>
      <c r="D32" s="189">
        <v>41129</v>
      </c>
      <c r="E32" s="186" t="s">
        <v>689</v>
      </c>
    </row>
    <row r="33" spans="1:5" ht="22.5" customHeight="1">
      <c r="A33" s="182" t="s">
        <v>478</v>
      </c>
      <c r="B33" s="183" t="s">
        <v>357</v>
      </c>
      <c r="C33" s="184" t="s">
        <v>479</v>
      </c>
      <c r="D33" s="185">
        <v>33093</v>
      </c>
      <c r="E33" s="186" t="s">
        <v>480</v>
      </c>
    </row>
    <row r="34" spans="1:5" ht="22.5" customHeight="1">
      <c r="A34" s="182" t="s">
        <v>481</v>
      </c>
      <c r="B34" s="183" t="s">
        <v>376</v>
      </c>
      <c r="C34" s="184" t="s">
        <v>482</v>
      </c>
      <c r="D34" s="185">
        <v>2409</v>
      </c>
      <c r="E34" s="186" t="s">
        <v>480</v>
      </c>
    </row>
    <row r="35" spans="1:5" ht="22.5" customHeight="1" thickBot="1">
      <c r="A35" s="211" t="s">
        <v>483</v>
      </c>
      <c r="B35" s="212" t="s">
        <v>665</v>
      </c>
      <c r="C35" s="213" t="s">
        <v>484</v>
      </c>
      <c r="D35" s="214">
        <v>2502</v>
      </c>
      <c r="E35" s="215" t="s">
        <v>480</v>
      </c>
    </row>
  </sheetData>
  <sheetProtection selectLockedCells="1" selectUnlockedCells="1"/>
  <mergeCells count="2">
    <mergeCell ref="A1:E1"/>
    <mergeCell ref="A2:E2"/>
  </mergeCells>
  <printOptions horizontalCentered="1" verticalCentered="1"/>
  <pageMargins left="0.7868055555555555" right="0.7868055555555555" top="0.9840277777777777" bottom="0.9840277777777777" header="0.5118055555555555" footer="0.5118055555555555"/>
  <pageSetup blackAndWhite="1" firstPageNumber="0" useFirstPageNumber="1" fitToWidth="0" fitToHeight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zoomScale="55" zoomScaleNormal="85" zoomScaleSheetLayoutView="55" zoomScalePageLayoutView="0" workbookViewId="0" topLeftCell="A1">
      <pane xSplit="2" ySplit="5" topLeftCell="C12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I17" sqref="I17"/>
    </sheetView>
  </sheetViews>
  <sheetFormatPr defaultColWidth="7.00390625" defaultRowHeight="12"/>
  <cols>
    <col min="1" max="1" width="13.75390625" style="1" customWidth="1"/>
    <col min="2" max="2" width="13.75390625" style="72" customWidth="1"/>
    <col min="3" max="6" width="16.75390625" style="72" customWidth="1"/>
    <col min="7" max="16384" width="7.00390625" style="1" customWidth="1"/>
  </cols>
  <sheetData>
    <row r="1" spans="1:6" s="67" customFormat="1" ht="17.25">
      <c r="A1" s="297" t="s">
        <v>641</v>
      </c>
      <c r="B1" s="297"/>
      <c r="C1" s="297"/>
      <c r="D1" s="297"/>
      <c r="E1" s="297"/>
      <c r="F1" s="297"/>
    </row>
    <row r="2" ht="12">
      <c r="B2" s="134"/>
    </row>
    <row r="3" spans="1:6" ht="15.75" customHeight="1" thickBot="1">
      <c r="A3" s="298" t="s">
        <v>591</v>
      </c>
      <c r="B3" s="298"/>
      <c r="C3" s="298"/>
      <c r="D3" s="298"/>
      <c r="E3" s="298"/>
      <c r="F3" s="298"/>
    </row>
    <row r="4" spans="1:7" ht="18" customHeight="1" thickBot="1">
      <c r="A4" s="299" t="s">
        <v>1</v>
      </c>
      <c r="B4" s="300" t="s">
        <v>2</v>
      </c>
      <c r="C4" s="293" t="s">
        <v>3</v>
      </c>
      <c r="D4" s="293" t="s">
        <v>4</v>
      </c>
      <c r="E4" s="293" t="s">
        <v>5</v>
      </c>
      <c r="F4" s="293" t="s">
        <v>6</v>
      </c>
      <c r="G4" s="75"/>
    </row>
    <row r="5" spans="1:7" ht="18" customHeight="1">
      <c r="A5" s="299"/>
      <c r="B5" s="300"/>
      <c r="C5" s="293"/>
      <c r="D5" s="293"/>
      <c r="E5" s="293"/>
      <c r="F5" s="293"/>
      <c r="G5" s="75"/>
    </row>
    <row r="6" spans="1:6" ht="19.5" customHeight="1">
      <c r="A6" s="291" t="s">
        <v>647</v>
      </c>
      <c r="B6" s="7" t="s">
        <v>7</v>
      </c>
      <c r="C6" s="8">
        <v>14</v>
      </c>
      <c r="D6" s="9">
        <v>87</v>
      </c>
      <c r="E6" s="10">
        <v>2021</v>
      </c>
      <c r="F6" s="11">
        <v>140</v>
      </c>
    </row>
    <row r="7" spans="1:6" ht="19.5" customHeight="1">
      <c r="A7" s="291"/>
      <c r="B7" s="2" t="s">
        <v>8</v>
      </c>
      <c r="C7" s="3">
        <v>23</v>
      </c>
      <c r="D7" s="4">
        <v>256</v>
      </c>
      <c r="E7" s="5">
        <v>7256</v>
      </c>
      <c r="F7" s="5">
        <v>473</v>
      </c>
    </row>
    <row r="8" spans="1:6" ht="19.5" customHeight="1">
      <c r="A8" s="291"/>
      <c r="B8" s="2" t="s">
        <v>9</v>
      </c>
      <c r="C8" s="3">
        <v>11</v>
      </c>
      <c r="D8" s="4">
        <v>114</v>
      </c>
      <c r="E8" s="5">
        <v>3761</v>
      </c>
      <c r="F8" s="5">
        <v>268</v>
      </c>
    </row>
    <row r="9" spans="1:6" ht="19.5" customHeight="1">
      <c r="A9" s="291"/>
      <c r="B9" s="12" t="s">
        <v>10</v>
      </c>
      <c r="C9" s="58">
        <v>5</v>
      </c>
      <c r="D9" s="59" t="s">
        <v>11</v>
      </c>
      <c r="E9" s="60">
        <v>4093</v>
      </c>
      <c r="F9" s="61">
        <v>273</v>
      </c>
    </row>
    <row r="10" spans="1:6" ht="19.5" customHeight="1">
      <c r="A10" s="291" t="s">
        <v>648</v>
      </c>
      <c r="B10" s="2" t="s">
        <v>7</v>
      </c>
      <c r="C10" s="3">
        <v>13</v>
      </c>
      <c r="D10" s="6">
        <v>78</v>
      </c>
      <c r="E10" s="5">
        <v>1806</v>
      </c>
      <c r="F10" s="4">
        <v>129</v>
      </c>
    </row>
    <row r="11" spans="1:6" ht="19.5" customHeight="1">
      <c r="A11" s="291"/>
      <c r="B11" s="2" t="s">
        <v>8</v>
      </c>
      <c r="C11" s="3">
        <v>23</v>
      </c>
      <c r="D11" s="4">
        <v>255</v>
      </c>
      <c r="E11" s="5">
        <v>7203</v>
      </c>
      <c r="F11" s="5">
        <v>472</v>
      </c>
    </row>
    <row r="12" spans="1:6" ht="19.5" customHeight="1">
      <c r="A12" s="291"/>
      <c r="B12" s="2" t="s">
        <v>9</v>
      </c>
      <c r="C12" s="3">
        <v>11</v>
      </c>
      <c r="D12" s="4">
        <v>114</v>
      </c>
      <c r="E12" s="5">
        <v>3681</v>
      </c>
      <c r="F12" s="5">
        <v>265</v>
      </c>
    </row>
    <row r="13" spans="1:6" ht="19.5" customHeight="1">
      <c r="A13" s="291"/>
      <c r="B13" s="2" t="s">
        <v>10</v>
      </c>
      <c r="C13" s="58">
        <v>5</v>
      </c>
      <c r="D13" s="59" t="s">
        <v>11</v>
      </c>
      <c r="E13" s="60">
        <v>4062</v>
      </c>
      <c r="F13" s="61">
        <v>278</v>
      </c>
    </row>
    <row r="14" spans="1:6" ht="19.5" customHeight="1">
      <c r="A14" s="291" t="s">
        <v>652</v>
      </c>
      <c r="B14" s="7" t="s">
        <v>7</v>
      </c>
      <c r="C14" s="3">
        <v>11</v>
      </c>
      <c r="D14" s="6">
        <v>64</v>
      </c>
      <c r="E14" s="5">
        <v>1430</v>
      </c>
      <c r="F14" s="4">
        <v>97</v>
      </c>
    </row>
    <row r="15" spans="1:6" ht="19.5" customHeight="1">
      <c r="A15" s="291"/>
      <c r="B15" s="2" t="s">
        <v>8</v>
      </c>
      <c r="C15" s="3">
        <v>23</v>
      </c>
      <c r="D15" s="4">
        <v>299</v>
      </c>
      <c r="E15" s="5">
        <v>7298</v>
      </c>
      <c r="F15" s="5">
        <v>476</v>
      </c>
    </row>
    <row r="16" spans="1:6" ht="19.5" customHeight="1">
      <c r="A16" s="291"/>
      <c r="B16" s="2" t="s">
        <v>9</v>
      </c>
      <c r="C16" s="3">
        <v>11</v>
      </c>
      <c r="D16" s="4">
        <v>122</v>
      </c>
      <c r="E16" s="5">
        <v>3609</v>
      </c>
      <c r="F16" s="5">
        <v>264</v>
      </c>
    </row>
    <row r="17" spans="1:6" ht="19.5" customHeight="1">
      <c r="A17" s="291"/>
      <c r="B17" s="57" t="s">
        <v>10</v>
      </c>
      <c r="C17" s="58">
        <v>5</v>
      </c>
      <c r="D17" s="59" t="s">
        <v>11</v>
      </c>
      <c r="E17" s="60">
        <v>4039</v>
      </c>
      <c r="F17" s="61">
        <v>282</v>
      </c>
    </row>
    <row r="18" spans="1:6" ht="19.5" customHeight="1">
      <c r="A18" s="291" t="s">
        <v>682</v>
      </c>
      <c r="B18" s="2" t="s">
        <v>7</v>
      </c>
      <c r="C18" s="3">
        <v>9</v>
      </c>
      <c r="D18" s="6">
        <v>44</v>
      </c>
      <c r="E18" s="5">
        <v>974</v>
      </c>
      <c r="F18" s="4">
        <v>67</v>
      </c>
    </row>
    <row r="19" spans="1:6" ht="19.5" customHeight="1">
      <c r="A19" s="291"/>
      <c r="B19" s="2" t="s">
        <v>8</v>
      </c>
      <c r="C19" s="3">
        <v>23</v>
      </c>
      <c r="D19" s="4">
        <v>290</v>
      </c>
      <c r="E19" s="5">
        <v>7217</v>
      </c>
      <c r="F19" s="5">
        <v>465</v>
      </c>
    </row>
    <row r="20" spans="1:12" ht="19.5" customHeight="1">
      <c r="A20" s="291"/>
      <c r="B20" s="2" t="s">
        <v>9</v>
      </c>
      <c r="C20" s="3">
        <v>11</v>
      </c>
      <c r="D20" s="4">
        <v>124</v>
      </c>
      <c r="E20" s="5">
        <v>3571</v>
      </c>
      <c r="F20" s="5">
        <v>263</v>
      </c>
      <c r="J20" s="47"/>
      <c r="L20" s="47"/>
    </row>
    <row r="21" spans="1:6" ht="19.5" customHeight="1">
      <c r="A21" s="291"/>
      <c r="B21" s="57" t="s">
        <v>10</v>
      </c>
      <c r="C21" s="216">
        <v>5</v>
      </c>
      <c r="D21" s="175" t="s">
        <v>11</v>
      </c>
      <c r="E21" s="217">
        <v>4023</v>
      </c>
      <c r="F21" s="218">
        <v>279</v>
      </c>
    </row>
    <row r="22" spans="1:6" ht="19.5" customHeight="1">
      <c r="A22" s="291" t="s">
        <v>683</v>
      </c>
      <c r="B22" s="2" t="s">
        <v>7</v>
      </c>
      <c r="C22" s="8">
        <v>8</v>
      </c>
      <c r="D22" s="9">
        <v>38</v>
      </c>
      <c r="E22" s="10">
        <v>742</v>
      </c>
      <c r="F22" s="11">
        <v>55</v>
      </c>
    </row>
    <row r="23" spans="1:6" ht="19.5" customHeight="1">
      <c r="A23" s="291"/>
      <c r="B23" s="2" t="s">
        <v>8</v>
      </c>
      <c r="C23" s="3">
        <v>23</v>
      </c>
      <c r="D23" s="4">
        <v>298</v>
      </c>
      <c r="E23" s="5">
        <v>7144</v>
      </c>
      <c r="F23" s="5">
        <v>468</v>
      </c>
    </row>
    <row r="24" spans="1:6" ht="19.5" customHeight="1">
      <c r="A24" s="291"/>
      <c r="B24" s="2" t="s">
        <v>9</v>
      </c>
      <c r="C24" s="3">
        <v>11</v>
      </c>
      <c r="D24" s="4">
        <v>122</v>
      </c>
      <c r="E24" s="5">
        <v>3520</v>
      </c>
      <c r="F24" s="5">
        <v>261</v>
      </c>
    </row>
    <row r="25" spans="1:6" ht="19.5" customHeight="1">
      <c r="A25" s="294"/>
      <c r="B25" s="2" t="s">
        <v>10</v>
      </c>
      <c r="C25" s="3">
        <v>5</v>
      </c>
      <c r="D25" s="17" t="s">
        <v>11</v>
      </c>
      <c r="E25" s="5">
        <v>4015</v>
      </c>
      <c r="F25" s="4">
        <v>282</v>
      </c>
    </row>
    <row r="26" spans="1:6" ht="19.5" customHeight="1">
      <c r="A26" s="295" t="s">
        <v>698</v>
      </c>
      <c r="B26" s="219" t="s">
        <v>7</v>
      </c>
      <c r="C26" s="226">
        <v>8</v>
      </c>
      <c r="D26" s="227">
        <v>39</v>
      </c>
      <c r="E26" s="225">
        <v>746</v>
      </c>
      <c r="F26" s="228">
        <v>70</v>
      </c>
    </row>
    <row r="27" spans="1:6" ht="19.5" customHeight="1">
      <c r="A27" s="291"/>
      <c r="B27" s="2" t="s">
        <v>8</v>
      </c>
      <c r="C27" s="3">
        <v>23</v>
      </c>
      <c r="D27" s="4">
        <v>296</v>
      </c>
      <c r="E27" s="5">
        <v>6993</v>
      </c>
      <c r="F27" s="5">
        <v>463</v>
      </c>
    </row>
    <row r="28" spans="1:6" ht="19.5" customHeight="1">
      <c r="A28" s="291"/>
      <c r="B28" s="2" t="s">
        <v>9</v>
      </c>
      <c r="C28" s="3">
        <v>11</v>
      </c>
      <c r="D28" s="4">
        <v>124</v>
      </c>
      <c r="E28" s="5">
        <v>3565</v>
      </c>
      <c r="F28" s="5">
        <v>263</v>
      </c>
    </row>
    <row r="29" spans="1:6" ht="19.5" customHeight="1">
      <c r="A29" s="296"/>
      <c r="B29" s="57" t="s">
        <v>10</v>
      </c>
      <c r="C29" s="58">
        <v>5</v>
      </c>
      <c r="D29" s="244" t="s">
        <v>11</v>
      </c>
      <c r="E29" s="60">
        <v>3945</v>
      </c>
      <c r="F29" s="61">
        <v>279</v>
      </c>
    </row>
    <row r="30" spans="1:6" ht="19.5" customHeight="1">
      <c r="A30" s="290" t="s">
        <v>748</v>
      </c>
      <c r="B30" s="2" t="s">
        <v>7</v>
      </c>
      <c r="C30" s="3">
        <v>8</v>
      </c>
      <c r="D30" s="6">
        <v>37</v>
      </c>
      <c r="E30" s="5">
        <v>737</v>
      </c>
      <c r="F30" s="4">
        <v>68</v>
      </c>
    </row>
    <row r="31" spans="1:6" ht="19.5" customHeight="1">
      <c r="A31" s="291"/>
      <c r="B31" s="2" t="s">
        <v>8</v>
      </c>
      <c r="C31" s="3">
        <v>22</v>
      </c>
      <c r="D31" s="4">
        <v>291</v>
      </c>
      <c r="E31" s="5">
        <v>6877</v>
      </c>
      <c r="F31" s="5">
        <v>474</v>
      </c>
    </row>
    <row r="32" spans="1:6" ht="19.5" customHeight="1">
      <c r="A32" s="291"/>
      <c r="B32" s="2" t="s">
        <v>9</v>
      </c>
      <c r="C32" s="3">
        <v>11</v>
      </c>
      <c r="D32" s="4">
        <v>127</v>
      </c>
      <c r="E32" s="5">
        <v>3568</v>
      </c>
      <c r="F32" s="5">
        <v>270</v>
      </c>
    </row>
    <row r="33" spans="1:6" ht="19.5" customHeight="1" thickBot="1">
      <c r="A33" s="292"/>
      <c r="B33" s="13" t="s">
        <v>10</v>
      </c>
      <c r="C33" s="250">
        <v>5</v>
      </c>
      <c r="D33" s="287" t="s">
        <v>11</v>
      </c>
      <c r="E33" s="19">
        <v>3920</v>
      </c>
      <c r="F33" s="15">
        <v>281</v>
      </c>
    </row>
    <row r="34" ht="15" customHeight="1">
      <c r="A34" s="39" t="s">
        <v>677</v>
      </c>
    </row>
    <row r="46" spans="11:13" ht="12">
      <c r="K46" s="47"/>
      <c r="L46" s="47"/>
      <c r="M46" s="47"/>
    </row>
  </sheetData>
  <sheetProtection selectLockedCells="1" selectUnlockedCells="1"/>
  <mergeCells count="15">
    <mergeCell ref="A1:F1"/>
    <mergeCell ref="A3:F3"/>
    <mergeCell ref="A4:A5"/>
    <mergeCell ref="B4:B5"/>
    <mergeCell ref="C4:C5"/>
    <mergeCell ref="A30:A33"/>
    <mergeCell ref="D4:D5"/>
    <mergeCell ref="E4:E5"/>
    <mergeCell ref="F4:F5"/>
    <mergeCell ref="A22:A25"/>
    <mergeCell ref="A26:A29"/>
    <mergeCell ref="A6:A9"/>
    <mergeCell ref="A10:A13"/>
    <mergeCell ref="A14:A17"/>
    <mergeCell ref="A18:A21"/>
  </mergeCells>
  <printOptions horizontalCentered="1" verticalCentered="1"/>
  <pageMargins left="0.7868055555555555" right="0.7868055555555555" top="0.9840277777777777" bottom="0.9840277777777777" header="0.5118055555555555" footer="0.5118055555555555"/>
  <pageSetup blackAndWhite="1" firstPageNumber="0" useFirstPageNumber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60" zoomScalePageLayoutView="0" workbookViewId="0" topLeftCell="A16">
      <selection activeCell="I17" sqref="I17"/>
    </sheetView>
  </sheetViews>
  <sheetFormatPr defaultColWidth="6.25390625" defaultRowHeight="12"/>
  <cols>
    <col min="1" max="1" width="30.75390625" style="197" customWidth="1"/>
    <col min="2" max="2" width="16.875" style="197" customWidth="1"/>
    <col min="3" max="3" width="19.875" style="197" customWidth="1"/>
    <col min="4" max="4" width="17.125" style="197" customWidth="1"/>
    <col min="5" max="5" width="15.00390625" style="197" customWidth="1"/>
    <col min="6" max="7" width="7.00390625" style="179" customWidth="1"/>
    <col min="8" max="8" width="8.75390625" style="179" customWidth="1"/>
    <col min="9" max="16384" width="6.25390625" style="179" customWidth="1"/>
  </cols>
  <sheetData>
    <row r="1" spans="1:5" s="178" customFormat="1" ht="17.25" customHeight="1">
      <c r="A1" s="337" t="s">
        <v>448</v>
      </c>
      <c r="B1" s="337"/>
      <c r="C1" s="337"/>
      <c r="D1" s="337"/>
      <c r="E1" s="337"/>
    </row>
    <row r="2" spans="1:5" ht="17.25" customHeight="1" thickBot="1">
      <c r="A2" s="338" t="s">
        <v>759</v>
      </c>
      <c r="B2" s="338"/>
      <c r="C2" s="338"/>
      <c r="D2" s="338"/>
      <c r="E2" s="338"/>
    </row>
    <row r="3" spans="1:5" ht="22.5" customHeight="1">
      <c r="A3" s="180" t="s">
        <v>351</v>
      </c>
      <c r="B3" s="181" t="s">
        <v>352</v>
      </c>
      <c r="C3" s="181" t="s">
        <v>353</v>
      </c>
      <c r="D3" s="181" t="s">
        <v>354</v>
      </c>
      <c r="E3" s="181" t="s">
        <v>355</v>
      </c>
    </row>
    <row r="4" spans="1:5" ht="19.5" customHeight="1">
      <c r="A4" s="207" t="s">
        <v>485</v>
      </c>
      <c r="B4" s="183" t="s">
        <v>376</v>
      </c>
      <c r="C4" s="208" t="s">
        <v>486</v>
      </c>
      <c r="D4" s="209">
        <v>2020</v>
      </c>
      <c r="E4" s="210" t="s">
        <v>480</v>
      </c>
    </row>
    <row r="5" spans="1:5" ht="22.5" customHeight="1">
      <c r="A5" s="182" t="s">
        <v>487</v>
      </c>
      <c r="B5" s="183" t="s">
        <v>140</v>
      </c>
      <c r="C5" s="184" t="s">
        <v>488</v>
      </c>
      <c r="D5" s="185">
        <v>2499</v>
      </c>
      <c r="E5" s="186" t="s">
        <v>480</v>
      </c>
    </row>
    <row r="6" spans="1:5" ht="22.5" customHeight="1">
      <c r="A6" s="182" t="s">
        <v>489</v>
      </c>
      <c r="B6" s="183" t="s">
        <v>140</v>
      </c>
      <c r="C6" s="184" t="s">
        <v>490</v>
      </c>
      <c r="D6" s="185">
        <v>2499</v>
      </c>
      <c r="E6" s="186" t="s">
        <v>480</v>
      </c>
    </row>
    <row r="7" spans="1:5" ht="22.5" customHeight="1">
      <c r="A7" s="182" t="s">
        <v>491</v>
      </c>
      <c r="B7" s="183" t="s">
        <v>665</v>
      </c>
      <c r="C7" s="184" t="s">
        <v>492</v>
      </c>
      <c r="D7" s="185">
        <v>2502</v>
      </c>
      <c r="E7" s="186" t="s">
        <v>480</v>
      </c>
    </row>
    <row r="8" spans="1:5" ht="22.5" customHeight="1">
      <c r="A8" s="182" t="s">
        <v>493</v>
      </c>
      <c r="B8" s="183" t="s">
        <v>665</v>
      </c>
      <c r="C8" s="184" t="s">
        <v>494</v>
      </c>
      <c r="D8" s="185">
        <v>2500</v>
      </c>
      <c r="E8" s="186" t="s">
        <v>480</v>
      </c>
    </row>
    <row r="9" spans="1:5" ht="22.5" customHeight="1">
      <c r="A9" s="182" t="s">
        <v>691</v>
      </c>
      <c r="B9" s="183" t="s">
        <v>665</v>
      </c>
      <c r="C9" s="184" t="s">
        <v>692</v>
      </c>
      <c r="D9" s="185">
        <v>1965</v>
      </c>
      <c r="E9" s="186" t="s">
        <v>693</v>
      </c>
    </row>
    <row r="10" spans="1:5" ht="22.5" customHeight="1">
      <c r="A10" s="182" t="s">
        <v>699</v>
      </c>
      <c r="B10" s="183" t="s">
        <v>665</v>
      </c>
      <c r="C10" s="184" t="s">
        <v>700</v>
      </c>
      <c r="D10" s="185">
        <v>699</v>
      </c>
      <c r="E10" s="186" t="s">
        <v>701</v>
      </c>
    </row>
    <row r="11" spans="1:5" s="47" customFormat="1" ht="22.5" customHeight="1">
      <c r="A11" s="285" t="s">
        <v>764</v>
      </c>
      <c r="B11" s="69" t="s">
        <v>665</v>
      </c>
      <c r="C11" s="4" t="s">
        <v>765</v>
      </c>
      <c r="D11" s="286">
        <v>1129</v>
      </c>
      <c r="E11" s="71" t="s">
        <v>766</v>
      </c>
    </row>
    <row r="12" spans="1:5" ht="22.5" customHeight="1">
      <c r="A12" s="187" t="s">
        <v>495</v>
      </c>
      <c r="B12" s="183" t="s">
        <v>140</v>
      </c>
      <c r="C12" s="188" t="s">
        <v>628</v>
      </c>
      <c r="D12" s="189">
        <v>2679</v>
      </c>
      <c r="E12" s="186" t="s">
        <v>496</v>
      </c>
    </row>
    <row r="13" spans="1:5" ht="22.5" customHeight="1">
      <c r="A13" s="187" t="s">
        <v>497</v>
      </c>
      <c r="B13" s="183" t="s">
        <v>140</v>
      </c>
      <c r="C13" s="188" t="s">
        <v>498</v>
      </c>
      <c r="D13" s="189">
        <v>1241</v>
      </c>
      <c r="E13" s="186" t="s">
        <v>499</v>
      </c>
    </row>
    <row r="14" spans="1:5" ht="22.5" customHeight="1">
      <c r="A14" s="187" t="s">
        <v>500</v>
      </c>
      <c r="B14" s="183" t="s">
        <v>140</v>
      </c>
      <c r="C14" s="188" t="s">
        <v>501</v>
      </c>
      <c r="D14" s="189">
        <v>1493</v>
      </c>
      <c r="E14" s="186" t="s">
        <v>502</v>
      </c>
    </row>
    <row r="15" spans="1:5" ht="22.5" customHeight="1">
      <c r="A15" s="187" t="s">
        <v>503</v>
      </c>
      <c r="B15" s="183" t="s">
        <v>140</v>
      </c>
      <c r="C15" s="188" t="s">
        <v>504</v>
      </c>
      <c r="D15" s="189">
        <v>7221</v>
      </c>
      <c r="E15" s="186" t="s">
        <v>505</v>
      </c>
    </row>
    <row r="16" spans="1:5" ht="22.5" customHeight="1">
      <c r="A16" s="187" t="s">
        <v>506</v>
      </c>
      <c r="B16" s="183" t="s">
        <v>140</v>
      </c>
      <c r="C16" s="188" t="s">
        <v>507</v>
      </c>
      <c r="D16" s="189">
        <v>2638</v>
      </c>
      <c r="E16" s="186" t="s">
        <v>508</v>
      </c>
    </row>
    <row r="17" spans="1:9" ht="22.5" customHeight="1">
      <c r="A17" s="187" t="s">
        <v>509</v>
      </c>
      <c r="B17" s="183" t="s">
        <v>140</v>
      </c>
      <c r="C17" s="188" t="s">
        <v>510</v>
      </c>
      <c r="D17" s="189">
        <v>4299</v>
      </c>
      <c r="E17" s="186" t="s">
        <v>511</v>
      </c>
      <c r="I17" s="190"/>
    </row>
    <row r="18" spans="1:5" ht="22.5" customHeight="1">
      <c r="A18" s="187" t="s">
        <v>512</v>
      </c>
      <c r="B18" s="183" t="s">
        <v>140</v>
      </c>
      <c r="C18" s="188" t="s">
        <v>513</v>
      </c>
      <c r="D18" s="189">
        <v>2492</v>
      </c>
      <c r="E18" s="186" t="s">
        <v>505</v>
      </c>
    </row>
    <row r="19" spans="1:5" ht="22.5" customHeight="1">
      <c r="A19" s="187" t="s">
        <v>514</v>
      </c>
      <c r="B19" s="183" t="s">
        <v>140</v>
      </c>
      <c r="C19" s="188" t="s">
        <v>515</v>
      </c>
      <c r="D19" s="189">
        <v>1199</v>
      </c>
      <c r="E19" s="186" t="s">
        <v>516</v>
      </c>
    </row>
    <row r="20" spans="1:5" ht="22.5" customHeight="1">
      <c r="A20" s="187" t="s">
        <v>517</v>
      </c>
      <c r="B20" s="183" t="s">
        <v>140</v>
      </c>
      <c r="C20" s="188" t="s">
        <v>518</v>
      </c>
      <c r="D20" s="189">
        <v>598</v>
      </c>
      <c r="E20" s="186" t="s">
        <v>505</v>
      </c>
    </row>
    <row r="21" spans="1:5" ht="22.5" customHeight="1">
      <c r="A21" s="187" t="s">
        <v>645</v>
      </c>
      <c r="B21" s="183" t="s">
        <v>140</v>
      </c>
      <c r="C21" s="188" t="s">
        <v>646</v>
      </c>
      <c r="D21" s="189">
        <v>1502</v>
      </c>
      <c r="E21" s="186" t="s">
        <v>505</v>
      </c>
    </row>
    <row r="22" spans="1:5" ht="22.5" customHeight="1">
      <c r="A22" s="187" t="s">
        <v>519</v>
      </c>
      <c r="B22" s="183" t="s">
        <v>140</v>
      </c>
      <c r="C22" s="188" t="s">
        <v>520</v>
      </c>
      <c r="D22" s="189">
        <v>3896</v>
      </c>
      <c r="E22" s="186" t="s">
        <v>505</v>
      </c>
    </row>
    <row r="23" spans="1:5" ht="22.5" customHeight="1">
      <c r="A23" s="187" t="s">
        <v>521</v>
      </c>
      <c r="B23" s="183" t="s">
        <v>140</v>
      </c>
      <c r="C23" s="188" t="s">
        <v>522</v>
      </c>
      <c r="D23" s="189">
        <v>1117</v>
      </c>
      <c r="E23" s="186" t="s">
        <v>505</v>
      </c>
    </row>
    <row r="24" spans="1:5" ht="22.5" customHeight="1">
      <c r="A24" s="187" t="s">
        <v>523</v>
      </c>
      <c r="B24" s="183" t="s">
        <v>140</v>
      </c>
      <c r="C24" s="188" t="s">
        <v>524</v>
      </c>
      <c r="D24" s="189">
        <v>1489</v>
      </c>
      <c r="E24" s="186" t="s">
        <v>505</v>
      </c>
    </row>
    <row r="25" spans="1:5" ht="22.5" customHeight="1">
      <c r="A25" s="187" t="s">
        <v>525</v>
      </c>
      <c r="B25" s="183" t="s">
        <v>140</v>
      </c>
      <c r="C25" s="188" t="s">
        <v>526</v>
      </c>
      <c r="D25" s="189">
        <v>144</v>
      </c>
      <c r="E25" s="186" t="s">
        <v>527</v>
      </c>
    </row>
    <row r="26" spans="1:5" ht="22.5" customHeight="1">
      <c r="A26" s="187" t="s">
        <v>528</v>
      </c>
      <c r="B26" s="183" t="s">
        <v>140</v>
      </c>
      <c r="C26" s="188" t="s">
        <v>529</v>
      </c>
      <c r="D26" s="189">
        <v>2275</v>
      </c>
      <c r="E26" s="186" t="s">
        <v>530</v>
      </c>
    </row>
    <row r="27" spans="1:5" ht="22.5" customHeight="1">
      <c r="A27" s="187" t="s">
        <v>531</v>
      </c>
      <c r="B27" s="183" t="s">
        <v>140</v>
      </c>
      <c r="C27" s="188" t="s">
        <v>666</v>
      </c>
      <c r="D27" s="189">
        <v>2024</v>
      </c>
      <c r="E27" s="186" t="s">
        <v>530</v>
      </c>
    </row>
    <row r="28" spans="1:5" ht="22.5" customHeight="1">
      <c r="A28" s="187" t="s">
        <v>532</v>
      </c>
      <c r="B28" s="183" t="s">
        <v>140</v>
      </c>
      <c r="C28" s="188" t="s">
        <v>533</v>
      </c>
      <c r="D28" s="189">
        <v>1596</v>
      </c>
      <c r="E28" s="186" t="s">
        <v>530</v>
      </c>
    </row>
    <row r="29" spans="1:5" ht="22.5" customHeight="1">
      <c r="A29" s="187" t="s">
        <v>534</v>
      </c>
      <c r="B29" s="183" t="s">
        <v>140</v>
      </c>
      <c r="C29" s="188" t="s">
        <v>535</v>
      </c>
      <c r="D29" s="189">
        <v>405</v>
      </c>
      <c r="E29" s="186" t="s">
        <v>530</v>
      </c>
    </row>
    <row r="30" spans="1:5" ht="22.5" customHeight="1">
      <c r="A30" s="187" t="s">
        <v>536</v>
      </c>
      <c r="B30" s="183" t="s">
        <v>357</v>
      </c>
      <c r="C30" s="188" t="s">
        <v>537</v>
      </c>
      <c r="D30" s="189">
        <v>82173</v>
      </c>
      <c r="E30" s="186" t="s">
        <v>499</v>
      </c>
    </row>
    <row r="31" spans="1:5" ht="22.5" customHeight="1">
      <c r="A31" s="187" t="s">
        <v>538</v>
      </c>
      <c r="B31" s="183" t="s">
        <v>140</v>
      </c>
      <c r="C31" s="188" t="s">
        <v>539</v>
      </c>
      <c r="D31" s="189">
        <v>32628</v>
      </c>
      <c r="E31" s="186" t="s">
        <v>499</v>
      </c>
    </row>
    <row r="32" spans="1:5" ht="22.5" customHeight="1">
      <c r="A32" s="187" t="s">
        <v>540</v>
      </c>
      <c r="B32" s="183" t="s">
        <v>140</v>
      </c>
      <c r="C32" s="188" t="s">
        <v>541</v>
      </c>
      <c r="D32" s="189">
        <v>11344</v>
      </c>
      <c r="E32" s="186" t="s">
        <v>530</v>
      </c>
    </row>
    <row r="33" spans="1:7" ht="22.5" customHeight="1" thickBot="1">
      <c r="A33" s="191" t="s">
        <v>542</v>
      </c>
      <c r="B33" s="192" t="s">
        <v>140</v>
      </c>
      <c r="C33" s="193" t="s">
        <v>543</v>
      </c>
      <c r="D33" s="194">
        <v>13115</v>
      </c>
      <c r="E33" s="195" t="s">
        <v>527</v>
      </c>
      <c r="G33" s="196"/>
    </row>
    <row r="34" ht="19.5" customHeight="1">
      <c r="A34" s="197" t="s">
        <v>600</v>
      </c>
    </row>
  </sheetData>
  <sheetProtection selectLockedCells="1" selectUnlockedCells="1"/>
  <mergeCells count="2">
    <mergeCell ref="A1:E1"/>
    <mergeCell ref="A2:E2"/>
  </mergeCells>
  <printOptions horizontalCentered="1" verticalCentered="1"/>
  <pageMargins left="0.7868055555555555" right="0.7868055555555555" top="0.9840277777777777" bottom="0.9840277777777777" header="0.5118055555555555" footer="0.5118055555555555"/>
  <pageSetup blackAndWhite="1" firstPageNumber="0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Normal="85" zoomScaleSheetLayoutView="100" zoomScalePageLayoutView="0" workbookViewId="0" topLeftCell="A13">
      <selection activeCell="I17" sqref="I17"/>
    </sheetView>
  </sheetViews>
  <sheetFormatPr defaultColWidth="9.00390625" defaultRowHeight="12"/>
  <cols>
    <col min="1" max="1" width="12.75390625" style="41" customWidth="1"/>
    <col min="2" max="10" width="9.875" style="41" customWidth="1"/>
    <col min="11" max="16384" width="9.125" style="41" customWidth="1"/>
  </cols>
  <sheetData>
    <row r="1" spans="1:10" ht="17.25" customHeight="1">
      <c r="A1" s="297" t="s">
        <v>630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10" ht="12" customHeight="1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0" ht="17.25" customHeight="1" thickBot="1">
      <c r="A3" s="62" t="s">
        <v>565</v>
      </c>
      <c r="B3" s="4"/>
      <c r="C3" s="4"/>
      <c r="D3" s="4"/>
      <c r="E3" s="4"/>
      <c r="F3" s="4"/>
      <c r="G3" s="4"/>
      <c r="H3" s="4"/>
      <c r="I3" s="4"/>
      <c r="J3" s="6" t="s">
        <v>749</v>
      </c>
    </row>
    <row r="4" spans="1:10" ht="19.5" customHeight="1" thickBot="1">
      <c r="A4" s="301" t="s">
        <v>12</v>
      </c>
      <c r="B4" s="303" t="s">
        <v>13</v>
      </c>
      <c r="C4" s="303"/>
      <c r="D4" s="303"/>
      <c r="E4" s="303"/>
      <c r="F4" s="303"/>
      <c r="G4" s="303"/>
      <c r="H4" s="303"/>
      <c r="I4" s="304" t="s">
        <v>14</v>
      </c>
      <c r="J4" s="306" t="s">
        <v>15</v>
      </c>
    </row>
    <row r="5" spans="1:10" ht="19.5" customHeight="1">
      <c r="A5" s="302"/>
      <c r="B5" s="3" t="s">
        <v>16</v>
      </c>
      <c r="C5" s="151" t="s">
        <v>17</v>
      </c>
      <c r="D5" s="69" t="s">
        <v>18</v>
      </c>
      <c r="E5" s="151" t="s">
        <v>19</v>
      </c>
      <c r="F5" s="151" t="s">
        <v>20</v>
      </c>
      <c r="G5" s="151" t="s">
        <v>21</v>
      </c>
      <c r="H5" s="151" t="s">
        <v>22</v>
      </c>
      <c r="I5" s="305"/>
      <c r="J5" s="307"/>
    </row>
    <row r="6" spans="1:10" ht="19.5" customHeight="1">
      <c r="A6" s="154" t="s">
        <v>23</v>
      </c>
      <c r="B6" s="251">
        <v>6795</v>
      </c>
      <c r="C6" s="252">
        <v>1133</v>
      </c>
      <c r="D6" s="252">
        <v>1098</v>
      </c>
      <c r="E6" s="252">
        <v>1125</v>
      </c>
      <c r="F6" s="252">
        <v>1139</v>
      </c>
      <c r="G6" s="252">
        <v>1120</v>
      </c>
      <c r="H6" s="252">
        <v>1180</v>
      </c>
      <c r="I6" s="252">
        <v>292</v>
      </c>
      <c r="J6" s="252">
        <v>464</v>
      </c>
    </row>
    <row r="7" spans="1:11" ht="19.5" customHeight="1">
      <c r="A7" s="71" t="s">
        <v>24</v>
      </c>
      <c r="B7" s="253">
        <v>491</v>
      </c>
      <c r="C7" s="5">
        <v>83</v>
      </c>
      <c r="D7" s="5">
        <v>71</v>
      </c>
      <c r="E7" s="5">
        <v>90</v>
      </c>
      <c r="F7" s="5">
        <v>85</v>
      </c>
      <c r="G7" s="5">
        <v>68</v>
      </c>
      <c r="H7" s="5">
        <v>94</v>
      </c>
      <c r="I7" s="5">
        <v>20</v>
      </c>
      <c r="J7" s="254">
        <v>29</v>
      </c>
      <c r="K7" s="176"/>
    </row>
    <row r="8" spans="1:10" ht="19.5" customHeight="1">
      <c r="A8" s="71" t="s">
        <v>25</v>
      </c>
      <c r="B8" s="253">
        <v>483</v>
      </c>
      <c r="C8" s="254">
        <v>86</v>
      </c>
      <c r="D8" s="254">
        <v>87</v>
      </c>
      <c r="E8" s="254">
        <v>68</v>
      </c>
      <c r="F8" s="254">
        <v>92</v>
      </c>
      <c r="G8" s="254">
        <v>61</v>
      </c>
      <c r="H8" s="254">
        <v>89</v>
      </c>
      <c r="I8" s="5">
        <v>20</v>
      </c>
      <c r="J8" s="254">
        <v>27</v>
      </c>
    </row>
    <row r="9" spans="1:10" ht="19.5" customHeight="1">
      <c r="A9" s="71" t="s">
        <v>26</v>
      </c>
      <c r="B9" s="253">
        <v>122</v>
      </c>
      <c r="C9" s="254">
        <v>22</v>
      </c>
      <c r="D9" s="254">
        <v>14</v>
      </c>
      <c r="E9" s="254">
        <v>18</v>
      </c>
      <c r="F9" s="254">
        <v>25</v>
      </c>
      <c r="G9" s="254">
        <v>21</v>
      </c>
      <c r="H9" s="254">
        <v>22</v>
      </c>
      <c r="I9" s="5">
        <v>8</v>
      </c>
      <c r="J9" s="254">
        <v>14</v>
      </c>
    </row>
    <row r="10" spans="1:10" ht="19.5" customHeight="1">
      <c r="A10" s="71" t="s">
        <v>27</v>
      </c>
      <c r="B10" s="253">
        <v>278</v>
      </c>
      <c r="C10" s="254">
        <v>54</v>
      </c>
      <c r="D10" s="254">
        <v>37</v>
      </c>
      <c r="E10" s="254">
        <v>51</v>
      </c>
      <c r="F10" s="254">
        <v>44</v>
      </c>
      <c r="G10" s="254">
        <v>36</v>
      </c>
      <c r="H10" s="254">
        <v>56</v>
      </c>
      <c r="I10" s="172">
        <v>12</v>
      </c>
      <c r="J10" s="254">
        <v>21</v>
      </c>
    </row>
    <row r="11" spans="1:10" ht="19.5" customHeight="1">
      <c r="A11" s="71" t="s">
        <v>28</v>
      </c>
      <c r="B11" s="253">
        <v>218</v>
      </c>
      <c r="C11" s="254">
        <v>37</v>
      </c>
      <c r="D11" s="254">
        <v>26</v>
      </c>
      <c r="E11" s="254">
        <v>35</v>
      </c>
      <c r="F11" s="254">
        <v>30</v>
      </c>
      <c r="G11" s="254">
        <v>48</v>
      </c>
      <c r="H11" s="254">
        <v>42</v>
      </c>
      <c r="I11" s="5">
        <v>10</v>
      </c>
      <c r="J11" s="254">
        <v>19</v>
      </c>
    </row>
    <row r="12" spans="1:10" ht="19.5" customHeight="1">
      <c r="A12" s="71" t="s">
        <v>29</v>
      </c>
      <c r="B12" s="253">
        <v>308</v>
      </c>
      <c r="C12" s="254">
        <v>57</v>
      </c>
      <c r="D12" s="254">
        <v>44</v>
      </c>
      <c r="E12" s="254">
        <v>45</v>
      </c>
      <c r="F12" s="254">
        <v>50</v>
      </c>
      <c r="G12" s="254">
        <v>58</v>
      </c>
      <c r="H12" s="254">
        <v>54</v>
      </c>
      <c r="I12" s="5">
        <v>14</v>
      </c>
      <c r="J12" s="254">
        <v>22</v>
      </c>
    </row>
    <row r="13" spans="1:10" ht="19.5" customHeight="1">
      <c r="A13" s="71" t="s">
        <v>30</v>
      </c>
      <c r="B13" s="253">
        <v>376</v>
      </c>
      <c r="C13" s="254">
        <v>56</v>
      </c>
      <c r="D13" s="254">
        <v>60</v>
      </c>
      <c r="E13" s="254">
        <v>55</v>
      </c>
      <c r="F13" s="254">
        <v>77</v>
      </c>
      <c r="G13" s="254">
        <v>62</v>
      </c>
      <c r="H13" s="254">
        <v>66</v>
      </c>
      <c r="I13" s="5">
        <v>16</v>
      </c>
      <c r="J13" s="254">
        <v>23</v>
      </c>
    </row>
    <row r="14" spans="1:10" ht="19.5" customHeight="1">
      <c r="A14" s="71" t="s">
        <v>31</v>
      </c>
      <c r="B14" s="253">
        <v>182</v>
      </c>
      <c r="C14" s="254">
        <v>27</v>
      </c>
      <c r="D14" s="254">
        <v>34</v>
      </c>
      <c r="E14" s="254">
        <v>40</v>
      </c>
      <c r="F14" s="254">
        <v>19</v>
      </c>
      <c r="G14" s="254">
        <v>26</v>
      </c>
      <c r="H14" s="254">
        <v>36</v>
      </c>
      <c r="I14" s="5">
        <v>9</v>
      </c>
      <c r="J14" s="254">
        <v>15</v>
      </c>
    </row>
    <row r="15" spans="1:10" ht="19.5" customHeight="1">
      <c r="A15" s="71" t="s">
        <v>694</v>
      </c>
      <c r="B15" s="253">
        <v>205</v>
      </c>
      <c r="C15" s="254">
        <v>30</v>
      </c>
      <c r="D15" s="254">
        <v>29</v>
      </c>
      <c r="E15" s="254">
        <v>34</v>
      </c>
      <c r="F15" s="254">
        <v>35</v>
      </c>
      <c r="G15" s="254">
        <v>43</v>
      </c>
      <c r="H15" s="254">
        <v>34</v>
      </c>
      <c r="I15" s="5">
        <v>8</v>
      </c>
      <c r="J15" s="254">
        <v>15</v>
      </c>
    </row>
    <row r="16" spans="1:10" ht="19.5" customHeight="1">
      <c r="A16" s="71" t="s">
        <v>32</v>
      </c>
      <c r="B16" s="253">
        <v>197</v>
      </c>
      <c r="C16" s="254">
        <v>27</v>
      </c>
      <c r="D16" s="254">
        <v>39</v>
      </c>
      <c r="E16" s="254">
        <v>29</v>
      </c>
      <c r="F16" s="254">
        <v>28</v>
      </c>
      <c r="G16" s="254">
        <v>41</v>
      </c>
      <c r="H16" s="254">
        <v>33</v>
      </c>
      <c r="I16" s="5">
        <v>9</v>
      </c>
      <c r="J16" s="254">
        <v>18</v>
      </c>
    </row>
    <row r="17" spans="1:10" ht="19.5" customHeight="1">
      <c r="A17" s="71" t="s">
        <v>33</v>
      </c>
      <c r="B17" s="253">
        <v>89</v>
      </c>
      <c r="C17" s="254">
        <v>16</v>
      </c>
      <c r="D17" s="254">
        <v>18</v>
      </c>
      <c r="E17" s="254">
        <v>8</v>
      </c>
      <c r="F17" s="254">
        <v>12</v>
      </c>
      <c r="G17" s="254">
        <v>15</v>
      </c>
      <c r="H17" s="254">
        <v>20</v>
      </c>
      <c r="I17" s="5">
        <v>7</v>
      </c>
      <c r="J17" s="4">
        <v>12</v>
      </c>
    </row>
    <row r="18" spans="1:10" ht="19.5" customHeight="1">
      <c r="A18" s="71" t="s">
        <v>34</v>
      </c>
      <c r="B18" s="253">
        <v>163</v>
      </c>
      <c r="C18" s="254">
        <v>20</v>
      </c>
      <c r="D18" s="254">
        <v>31</v>
      </c>
      <c r="E18" s="254">
        <v>28</v>
      </c>
      <c r="F18" s="254">
        <v>18</v>
      </c>
      <c r="G18" s="254">
        <v>38</v>
      </c>
      <c r="H18" s="254">
        <v>28</v>
      </c>
      <c r="I18" s="5">
        <v>8</v>
      </c>
      <c r="J18" s="4">
        <v>14</v>
      </c>
    </row>
    <row r="19" spans="1:10" ht="19.5" customHeight="1">
      <c r="A19" s="71" t="s">
        <v>35</v>
      </c>
      <c r="B19" s="253">
        <v>73</v>
      </c>
      <c r="C19" s="254">
        <v>9</v>
      </c>
      <c r="D19" s="254">
        <v>10</v>
      </c>
      <c r="E19" s="254">
        <v>9</v>
      </c>
      <c r="F19" s="254">
        <v>16</v>
      </c>
      <c r="G19" s="254">
        <v>14</v>
      </c>
      <c r="H19" s="254">
        <v>15</v>
      </c>
      <c r="I19" s="5">
        <v>7</v>
      </c>
      <c r="J19" s="4">
        <v>12</v>
      </c>
    </row>
    <row r="20" spans="1:10" ht="19.5" customHeight="1">
      <c r="A20" s="71" t="s">
        <v>36</v>
      </c>
      <c r="B20" s="253">
        <v>242</v>
      </c>
      <c r="C20" s="254">
        <v>47</v>
      </c>
      <c r="D20" s="254">
        <v>37</v>
      </c>
      <c r="E20" s="254">
        <v>33</v>
      </c>
      <c r="F20" s="254">
        <v>41</v>
      </c>
      <c r="G20" s="254">
        <v>35</v>
      </c>
      <c r="H20" s="254">
        <v>49</v>
      </c>
      <c r="I20" s="5">
        <v>11</v>
      </c>
      <c r="J20" s="4">
        <v>18</v>
      </c>
    </row>
    <row r="21" spans="1:10" ht="19.5" customHeight="1">
      <c r="A21" s="71" t="s">
        <v>37</v>
      </c>
      <c r="B21" s="253">
        <v>168</v>
      </c>
      <c r="C21" s="254">
        <v>38</v>
      </c>
      <c r="D21" s="254">
        <v>29</v>
      </c>
      <c r="E21" s="254">
        <v>33</v>
      </c>
      <c r="F21" s="254">
        <v>32</v>
      </c>
      <c r="G21" s="254">
        <v>22</v>
      </c>
      <c r="H21" s="254">
        <v>14</v>
      </c>
      <c r="I21" s="5">
        <v>8</v>
      </c>
      <c r="J21" s="4">
        <v>14</v>
      </c>
    </row>
    <row r="22" spans="1:10" ht="19.5" customHeight="1">
      <c r="A22" s="71" t="s">
        <v>38</v>
      </c>
      <c r="B22" s="253">
        <v>449</v>
      </c>
      <c r="C22" s="254">
        <v>74</v>
      </c>
      <c r="D22" s="254">
        <v>71</v>
      </c>
      <c r="E22" s="254">
        <v>69</v>
      </c>
      <c r="F22" s="254">
        <v>85</v>
      </c>
      <c r="G22" s="254">
        <v>65</v>
      </c>
      <c r="H22" s="254">
        <v>85</v>
      </c>
      <c r="I22" s="5">
        <v>18</v>
      </c>
      <c r="J22" s="4">
        <v>29</v>
      </c>
    </row>
    <row r="23" spans="1:10" ht="19.5" customHeight="1">
      <c r="A23" s="71" t="s">
        <v>39</v>
      </c>
      <c r="B23" s="253">
        <v>618</v>
      </c>
      <c r="C23" s="254">
        <v>116</v>
      </c>
      <c r="D23" s="254">
        <v>103</v>
      </c>
      <c r="E23" s="254">
        <v>102</v>
      </c>
      <c r="F23" s="254">
        <v>102</v>
      </c>
      <c r="G23" s="254">
        <v>94</v>
      </c>
      <c r="H23" s="254">
        <v>101</v>
      </c>
      <c r="I23" s="5">
        <v>22</v>
      </c>
      <c r="J23" s="4">
        <v>37</v>
      </c>
    </row>
    <row r="24" spans="1:10" ht="19.5" customHeight="1">
      <c r="A24" s="71" t="s">
        <v>40</v>
      </c>
      <c r="B24" s="253">
        <v>314</v>
      </c>
      <c r="C24" s="254">
        <v>46</v>
      </c>
      <c r="D24" s="254">
        <v>53</v>
      </c>
      <c r="E24" s="254">
        <v>50</v>
      </c>
      <c r="F24" s="254">
        <v>44</v>
      </c>
      <c r="G24" s="254">
        <v>60</v>
      </c>
      <c r="H24" s="254">
        <v>61</v>
      </c>
      <c r="I24" s="5">
        <v>14</v>
      </c>
      <c r="J24" s="4">
        <v>22</v>
      </c>
    </row>
    <row r="25" spans="1:10" ht="19.5" customHeight="1">
      <c r="A25" s="174" t="s">
        <v>41</v>
      </c>
      <c r="B25" s="5">
        <v>841</v>
      </c>
      <c r="C25" s="254">
        <v>134</v>
      </c>
      <c r="D25" s="254">
        <v>133</v>
      </c>
      <c r="E25" s="254">
        <v>150</v>
      </c>
      <c r="F25" s="254">
        <v>138</v>
      </c>
      <c r="G25" s="254">
        <v>155</v>
      </c>
      <c r="H25" s="254">
        <v>131</v>
      </c>
      <c r="I25" s="5">
        <v>30</v>
      </c>
      <c r="J25" s="4">
        <v>45</v>
      </c>
    </row>
    <row r="26" spans="1:10" ht="19.5" customHeight="1">
      <c r="A26" s="174" t="s">
        <v>42</v>
      </c>
      <c r="B26" s="17" t="s">
        <v>760</v>
      </c>
      <c r="C26" s="17" t="s">
        <v>760</v>
      </c>
      <c r="D26" s="17" t="s">
        <v>668</v>
      </c>
      <c r="E26" s="17" t="s">
        <v>760</v>
      </c>
      <c r="F26" s="17" t="s">
        <v>668</v>
      </c>
      <c r="G26" s="17" t="s">
        <v>668</v>
      </c>
      <c r="H26" s="17" t="s">
        <v>760</v>
      </c>
      <c r="I26" s="17" t="s">
        <v>668</v>
      </c>
      <c r="J26" s="6" t="s">
        <v>761</v>
      </c>
    </row>
    <row r="27" spans="1:10" ht="19.5" customHeight="1">
      <c r="A27" s="71" t="s">
        <v>43</v>
      </c>
      <c r="B27" s="253">
        <v>437</v>
      </c>
      <c r="C27" s="254">
        <v>73</v>
      </c>
      <c r="D27" s="254">
        <v>82</v>
      </c>
      <c r="E27" s="254">
        <v>79</v>
      </c>
      <c r="F27" s="254">
        <v>73</v>
      </c>
      <c r="G27" s="254">
        <v>67</v>
      </c>
      <c r="H27" s="254">
        <v>63</v>
      </c>
      <c r="I27" s="5">
        <v>20</v>
      </c>
      <c r="J27" s="4">
        <v>28</v>
      </c>
    </row>
    <row r="28" spans="1:10" ht="19.5" customHeight="1" thickBot="1">
      <c r="A28" s="155" t="s">
        <v>44</v>
      </c>
      <c r="B28" s="255">
        <v>541</v>
      </c>
      <c r="C28" s="256">
        <v>81</v>
      </c>
      <c r="D28" s="256">
        <v>90</v>
      </c>
      <c r="E28" s="256">
        <v>99</v>
      </c>
      <c r="F28" s="256">
        <v>93</v>
      </c>
      <c r="G28" s="256">
        <v>91</v>
      </c>
      <c r="H28" s="256">
        <v>87</v>
      </c>
      <c r="I28" s="257">
        <v>21</v>
      </c>
      <c r="J28" s="168">
        <v>30</v>
      </c>
    </row>
    <row r="29" spans="1:10" ht="15" customHeight="1">
      <c r="A29" s="39" t="s">
        <v>678</v>
      </c>
      <c r="B29" s="152"/>
      <c r="C29" s="152"/>
      <c r="D29" s="39"/>
      <c r="E29" s="39"/>
      <c r="F29" s="39"/>
      <c r="G29" s="39"/>
      <c r="H29" s="39"/>
      <c r="I29" s="39"/>
      <c r="J29" s="39"/>
    </row>
  </sheetData>
  <sheetProtection selectLockedCells="1" selectUnlockedCells="1"/>
  <mergeCells count="5">
    <mergeCell ref="A1:J1"/>
    <mergeCell ref="A4:A5"/>
    <mergeCell ref="B4:H4"/>
    <mergeCell ref="I4:I5"/>
    <mergeCell ref="J4:J5"/>
  </mergeCells>
  <printOptions horizontalCentered="1" verticalCentered="1"/>
  <pageMargins left="0.7086614173228347" right="0.7086614173228347" top="0.984251968503937" bottom="0.9448818897637796" header="0.5118110236220472" footer="0.5118110236220472"/>
  <pageSetup blackAndWhite="1" firstPageNumber="0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view="pageBreakPreview" zoomScaleSheetLayoutView="100" zoomScalePageLayoutView="0" workbookViewId="0" topLeftCell="A1">
      <selection activeCell="I17" sqref="I17"/>
    </sheetView>
  </sheetViews>
  <sheetFormatPr defaultColWidth="9.00390625" defaultRowHeight="12"/>
  <cols>
    <col min="1" max="1" width="12.75390625" style="41" customWidth="1"/>
    <col min="2" max="7" width="14.75390625" style="41" customWidth="1"/>
    <col min="8" max="16384" width="9.125" style="41" customWidth="1"/>
  </cols>
  <sheetData>
    <row r="1" spans="1:9" ht="17.25" customHeight="1">
      <c r="A1" s="297" t="s">
        <v>631</v>
      </c>
      <c r="B1" s="297"/>
      <c r="C1" s="297"/>
      <c r="D1" s="297"/>
      <c r="E1" s="297"/>
      <c r="F1" s="297"/>
      <c r="G1" s="297"/>
      <c r="H1" s="143"/>
      <c r="I1" s="143"/>
    </row>
    <row r="2" spans="1:9" ht="12" customHeight="1">
      <c r="A2" s="66"/>
      <c r="B2" s="66"/>
      <c r="C2" s="66"/>
      <c r="D2" s="66"/>
      <c r="E2" s="66"/>
      <c r="F2" s="66"/>
      <c r="G2" s="66"/>
      <c r="H2" s="143"/>
      <c r="I2" s="143"/>
    </row>
    <row r="3" spans="1:9" ht="17.25" customHeight="1" thickBot="1">
      <c r="A3" s="62" t="s">
        <v>559</v>
      </c>
      <c r="B3" s="144"/>
      <c r="C3" s="144"/>
      <c r="D3" s="144"/>
      <c r="E3" s="144"/>
      <c r="F3" s="144"/>
      <c r="G3" s="145" t="s">
        <v>749</v>
      </c>
      <c r="H3" s="146"/>
      <c r="I3" s="146"/>
    </row>
    <row r="4" spans="1:7" ht="19.5" customHeight="1" thickBot="1">
      <c r="A4" s="308" t="s">
        <v>45</v>
      </c>
      <c r="B4" s="303" t="s">
        <v>46</v>
      </c>
      <c r="C4" s="303"/>
      <c r="D4" s="303"/>
      <c r="E4" s="303"/>
      <c r="F4" s="310" t="s">
        <v>47</v>
      </c>
      <c r="G4" s="310" t="s">
        <v>48</v>
      </c>
    </row>
    <row r="5" spans="1:7" ht="19.5" customHeight="1">
      <c r="A5" s="309"/>
      <c r="B5" s="69" t="s">
        <v>49</v>
      </c>
      <c r="C5" s="147" t="s">
        <v>50</v>
      </c>
      <c r="D5" s="147" t="s">
        <v>51</v>
      </c>
      <c r="E5" s="147" t="s">
        <v>52</v>
      </c>
      <c r="F5" s="311"/>
      <c r="G5" s="311"/>
    </row>
    <row r="6" spans="1:7" s="109" customFormat="1" ht="19.5" customHeight="1">
      <c r="A6" s="154" t="s">
        <v>23</v>
      </c>
      <c r="B6" s="258">
        <v>3542</v>
      </c>
      <c r="C6" s="225">
        <v>1155</v>
      </c>
      <c r="D6" s="225">
        <v>1181</v>
      </c>
      <c r="E6" s="225">
        <v>1206</v>
      </c>
      <c r="F6" s="225">
        <v>127</v>
      </c>
      <c r="G6" s="225">
        <v>261</v>
      </c>
    </row>
    <row r="7" spans="1:7" ht="19.5" customHeight="1">
      <c r="A7" s="71" t="s">
        <v>24</v>
      </c>
      <c r="B7" s="259">
        <v>489</v>
      </c>
      <c r="C7" s="5">
        <v>162</v>
      </c>
      <c r="D7" s="254">
        <v>162</v>
      </c>
      <c r="E7" s="254">
        <v>165</v>
      </c>
      <c r="F7" s="4">
        <v>16</v>
      </c>
      <c r="G7" s="254">
        <v>31</v>
      </c>
    </row>
    <row r="8" spans="1:7" ht="19.5" customHeight="1">
      <c r="A8" s="71" t="s">
        <v>53</v>
      </c>
      <c r="B8" s="259">
        <v>186</v>
      </c>
      <c r="C8" s="5">
        <v>59</v>
      </c>
      <c r="D8" s="254">
        <v>68</v>
      </c>
      <c r="E8" s="254">
        <v>59</v>
      </c>
      <c r="F8" s="4">
        <v>8</v>
      </c>
      <c r="G8" s="254">
        <v>18</v>
      </c>
    </row>
    <row r="9" spans="1:7" ht="19.5" customHeight="1">
      <c r="A9" s="71" t="s">
        <v>30</v>
      </c>
      <c r="B9" s="259">
        <v>285</v>
      </c>
      <c r="C9" s="5">
        <v>72</v>
      </c>
      <c r="D9" s="254">
        <v>94</v>
      </c>
      <c r="E9" s="254">
        <v>119</v>
      </c>
      <c r="F9" s="4">
        <v>10</v>
      </c>
      <c r="G9" s="254">
        <v>22</v>
      </c>
    </row>
    <row r="10" spans="1:7" ht="19.5" customHeight="1">
      <c r="A10" s="71" t="s">
        <v>54</v>
      </c>
      <c r="B10" s="259">
        <v>431</v>
      </c>
      <c r="C10" s="5">
        <v>141</v>
      </c>
      <c r="D10" s="254">
        <v>138</v>
      </c>
      <c r="E10" s="254">
        <v>152</v>
      </c>
      <c r="F10" s="4">
        <v>15</v>
      </c>
      <c r="G10" s="254">
        <v>29</v>
      </c>
    </row>
    <row r="11" spans="1:7" s="148" customFormat="1" ht="19.5" customHeight="1">
      <c r="A11" s="71" t="s">
        <v>55</v>
      </c>
      <c r="B11" s="259">
        <v>417</v>
      </c>
      <c r="C11" s="254">
        <v>149</v>
      </c>
      <c r="D11" s="254">
        <v>136</v>
      </c>
      <c r="E11" s="254">
        <v>132</v>
      </c>
      <c r="F11" s="4">
        <v>16</v>
      </c>
      <c r="G11" s="254">
        <v>32</v>
      </c>
    </row>
    <row r="12" spans="1:7" ht="19.5" customHeight="1">
      <c r="A12" s="71" t="s">
        <v>56</v>
      </c>
      <c r="B12" s="259">
        <v>426</v>
      </c>
      <c r="C12" s="254">
        <v>122</v>
      </c>
      <c r="D12" s="254">
        <v>150</v>
      </c>
      <c r="E12" s="254">
        <v>154</v>
      </c>
      <c r="F12" s="4">
        <v>14</v>
      </c>
      <c r="G12" s="4">
        <v>28</v>
      </c>
    </row>
    <row r="13" spans="1:7" ht="19.5" customHeight="1">
      <c r="A13" s="71" t="s">
        <v>37</v>
      </c>
      <c r="B13" s="259">
        <v>240</v>
      </c>
      <c r="C13" s="254">
        <v>87</v>
      </c>
      <c r="D13" s="254">
        <v>81</v>
      </c>
      <c r="E13" s="254">
        <v>72</v>
      </c>
      <c r="F13" s="4">
        <v>9</v>
      </c>
      <c r="G13" s="4">
        <v>20</v>
      </c>
    </row>
    <row r="14" spans="1:7" ht="19.5" customHeight="1">
      <c r="A14" s="71" t="s">
        <v>40</v>
      </c>
      <c r="B14" s="259">
        <v>343</v>
      </c>
      <c r="C14" s="254">
        <v>111</v>
      </c>
      <c r="D14" s="254">
        <v>103</v>
      </c>
      <c r="E14" s="254">
        <v>129</v>
      </c>
      <c r="F14" s="4">
        <v>12</v>
      </c>
      <c r="G14" s="4">
        <v>28</v>
      </c>
    </row>
    <row r="15" spans="1:7" ht="19.5" customHeight="1">
      <c r="A15" s="71" t="s">
        <v>57</v>
      </c>
      <c r="B15" s="259">
        <v>565</v>
      </c>
      <c r="C15" s="254">
        <v>202</v>
      </c>
      <c r="D15" s="254">
        <v>188</v>
      </c>
      <c r="E15" s="254">
        <v>175</v>
      </c>
      <c r="F15" s="4">
        <v>18</v>
      </c>
      <c r="G15" s="4">
        <v>34</v>
      </c>
    </row>
    <row r="16" spans="1:7" ht="19.5" customHeight="1" thickBot="1">
      <c r="A16" s="155" t="s">
        <v>58</v>
      </c>
      <c r="B16" s="253">
        <v>160</v>
      </c>
      <c r="C16" s="256">
        <v>50</v>
      </c>
      <c r="D16" s="256">
        <v>61</v>
      </c>
      <c r="E16" s="256">
        <v>49</v>
      </c>
      <c r="F16" s="168">
        <v>9</v>
      </c>
      <c r="G16" s="168">
        <v>19</v>
      </c>
    </row>
    <row r="17" spans="1:7" ht="15" customHeight="1">
      <c r="A17" s="39" t="s">
        <v>679</v>
      </c>
      <c r="B17" s="149"/>
      <c r="C17" s="150"/>
      <c r="D17" s="150"/>
      <c r="E17" s="150"/>
      <c r="F17" s="150"/>
      <c r="G17" s="150"/>
    </row>
  </sheetData>
  <sheetProtection selectLockedCells="1" selectUnlockedCells="1"/>
  <mergeCells count="5">
    <mergeCell ref="A1:G1"/>
    <mergeCell ref="A4:A5"/>
    <mergeCell ref="B4:E4"/>
    <mergeCell ref="F4:F5"/>
    <mergeCell ref="G4:G5"/>
  </mergeCells>
  <printOptions horizontalCentered="1" verticalCentered="1"/>
  <pageMargins left="0.7086614173228347" right="0.7086614173228347" top="0.984251968503937" bottom="0.7480314960629921" header="0.31496062992125984" footer="0.31496062992125984"/>
  <pageSetup blackAndWhite="1" firstPageNumber="0" useFirstPageNumber="1"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="60" zoomScalePageLayoutView="0" workbookViewId="0" topLeftCell="A19">
      <selection activeCell="I17" sqref="I17"/>
    </sheetView>
  </sheetViews>
  <sheetFormatPr defaultColWidth="7.00390625" defaultRowHeight="12"/>
  <cols>
    <col min="1" max="1" width="10.75390625" style="39" customWidth="1"/>
    <col min="2" max="8" width="12.25390625" style="72" customWidth="1"/>
    <col min="9" max="10" width="7.00390625" style="1" customWidth="1"/>
    <col min="11" max="16384" width="7.00390625" style="1" customWidth="1"/>
  </cols>
  <sheetData>
    <row r="1" spans="1:8" s="67" customFormat="1" ht="17.25" customHeight="1">
      <c r="A1" s="297" t="s">
        <v>632</v>
      </c>
      <c r="B1" s="297"/>
      <c r="C1" s="297"/>
      <c r="D1" s="297"/>
      <c r="E1" s="297"/>
      <c r="F1" s="297"/>
      <c r="G1" s="297"/>
      <c r="H1" s="297"/>
    </row>
    <row r="2" ht="17.25" customHeight="1">
      <c r="A2" s="72"/>
    </row>
    <row r="3" spans="1:8" ht="17.25" customHeight="1" thickBot="1">
      <c r="A3" s="15" t="s">
        <v>565</v>
      </c>
      <c r="B3" s="14"/>
      <c r="C3" s="14"/>
      <c r="D3" s="14"/>
      <c r="E3" s="14"/>
      <c r="F3" s="14"/>
      <c r="G3" s="48"/>
      <c r="H3" s="6" t="s">
        <v>750</v>
      </c>
    </row>
    <row r="4" spans="1:8" ht="20.25" customHeight="1" thickBot="1">
      <c r="A4" s="309" t="s">
        <v>59</v>
      </c>
      <c r="B4" s="293" t="s">
        <v>60</v>
      </c>
      <c r="C4" s="293"/>
      <c r="D4" s="293"/>
      <c r="E4" s="293" t="s">
        <v>61</v>
      </c>
      <c r="F4" s="293"/>
      <c r="G4" s="293"/>
      <c r="H4" s="293"/>
    </row>
    <row r="5" spans="1:8" ht="20.25" customHeight="1">
      <c r="A5" s="309"/>
      <c r="B5" s="16" t="s">
        <v>560</v>
      </c>
      <c r="C5" s="16" t="s">
        <v>561</v>
      </c>
      <c r="D5" s="16" t="s">
        <v>62</v>
      </c>
      <c r="E5" s="16" t="s">
        <v>560</v>
      </c>
      <c r="F5" s="16" t="s">
        <v>562</v>
      </c>
      <c r="G5" s="16" t="s">
        <v>563</v>
      </c>
      <c r="H5" s="16" t="s">
        <v>564</v>
      </c>
    </row>
    <row r="6" spans="1:10" s="113" customFormat="1" ht="21" customHeight="1">
      <c r="A6" s="71" t="s">
        <v>23</v>
      </c>
      <c r="B6" s="260">
        <v>118642</v>
      </c>
      <c r="C6" s="261">
        <v>99695</v>
      </c>
      <c r="D6" s="261">
        <v>18947</v>
      </c>
      <c r="E6" s="261">
        <v>451832</v>
      </c>
      <c r="F6" s="261">
        <v>225159</v>
      </c>
      <c r="G6" s="261">
        <v>222448</v>
      </c>
      <c r="H6" s="261">
        <v>4225</v>
      </c>
      <c r="I6" s="142"/>
      <c r="J6" s="163"/>
    </row>
    <row r="7" spans="1:10" ht="21" customHeight="1">
      <c r="A7" s="64"/>
      <c r="B7" s="165"/>
      <c r="C7" s="165"/>
      <c r="D7" s="262"/>
      <c r="E7" s="262">
        <v>-3859</v>
      </c>
      <c r="F7" s="262"/>
      <c r="G7" s="262">
        <v>-3859</v>
      </c>
      <c r="H7" s="165"/>
      <c r="I7" s="142"/>
      <c r="J7" s="162"/>
    </row>
    <row r="8" spans="1:11" ht="21" customHeight="1">
      <c r="A8" s="71" t="s">
        <v>24</v>
      </c>
      <c r="B8" s="263">
        <v>6435</v>
      </c>
      <c r="C8" s="264">
        <v>5228</v>
      </c>
      <c r="D8" s="264">
        <v>1207</v>
      </c>
      <c r="E8" s="264">
        <v>23262</v>
      </c>
      <c r="F8" s="264">
        <v>14069</v>
      </c>
      <c r="G8" s="264">
        <v>9193</v>
      </c>
      <c r="H8" s="165"/>
      <c r="I8" s="142"/>
      <c r="J8" s="162"/>
      <c r="K8" s="162"/>
    </row>
    <row r="9" spans="1:11" ht="21" customHeight="1">
      <c r="A9" s="71" t="s">
        <v>25</v>
      </c>
      <c r="B9" s="263">
        <v>7980</v>
      </c>
      <c r="C9" s="264">
        <v>6833</v>
      </c>
      <c r="D9" s="264">
        <v>1147</v>
      </c>
      <c r="E9" s="264">
        <v>27379</v>
      </c>
      <c r="F9" s="264">
        <v>19720</v>
      </c>
      <c r="G9" s="264">
        <v>7659</v>
      </c>
      <c r="H9" s="165"/>
      <c r="I9" s="142"/>
      <c r="J9" s="162"/>
      <c r="K9" s="162"/>
    </row>
    <row r="10" spans="1:11" ht="21" customHeight="1">
      <c r="A10" s="71" t="s">
        <v>694</v>
      </c>
      <c r="B10" s="263">
        <v>4145</v>
      </c>
      <c r="C10" s="264">
        <v>3291</v>
      </c>
      <c r="D10" s="264">
        <v>854</v>
      </c>
      <c r="E10" s="264">
        <v>13949</v>
      </c>
      <c r="F10" s="264">
        <v>8275</v>
      </c>
      <c r="G10" s="264">
        <v>5674</v>
      </c>
      <c r="H10" s="165"/>
      <c r="I10" s="142"/>
      <c r="J10" s="162"/>
      <c r="K10" s="162"/>
    </row>
    <row r="11" spans="1:11" ht="21" customHeight="1">
      <c r="A11" s="71" t="s">
        <v>26</v>
      </c>
      <c r="B11" s="263">
        <v>4398</v>
      </c>
      <c r="C11" s="264">
        <v>3644</v>
      </c>
      <c r="D11" s="264">
        <v>754</v>
      </c>
      <c r="E11" s="264">
        <v>18073</v>
      </c>
      <c r="F11" s="264">
        <v>9109</v>
      </c>
      <c r="G11" s="264">
        <v>8964</v>
      </c>
      <c r="H11" s="165"/>
      <c r="I11" s="142"/>
      <c r="J11" s="162"/>
      <c r="K11" s="162"/>
    </row>
    <row r="12" spans="1:11" ht="21" customHeight="1">
      <c r="A12" s="71" t="s">
        <v>27</v>
      </c>
      <c r="B12" s="263">
        <v>7497</v>
      </c>
      <c r="C12" s="264">
        <v>6643</v>
      </c>
      <c r="D12" s="264">
        <v>854</v>
      </c>
      <c r="E12" s="264">
        <v>27922</v>
      </c>
      <c r="F12" s="264">
        <v>13350</v>
      </c>
      <c r="G12" s="264">
        <v>14572</v>
      </c>
      <c r="H12" s="165"/>
      <c r="I12" s="142"/>
      <c r="J12" s="162"/>
      <c r="K12" s="162"/>
    </row>
    <row r="13" spans="1:11" ht="21" customHeight="1">
      <c r="A13" s="71" t="s">
        <v>28</v>
      </c>
      <c r="B13" s="263">
        <v>7705</v>
      </c>
      <c r="C13" s="264">
        <v>6732</v>
      </c>
      <c r="D13" s="264">
        <v>973</v>
      </c>
      <c r="E13" s="264">
        <v>27000</v>
      </c>
      <c r="F13" s="264">
        <v>13967</v>
      </c>
      <c r="G13" s="264">
        <v>13033</v>
      </c>
      <c r="H13" s="165"/>
      <c r="I13" s="142"/>
      <c r="J13" s="162"/>
      <c r="K13" s="162"/>
    </row>
    <row r="14" spans="1:11" ht="21" customHeight="1">
      <c r="A14" s="71" t="s">
        <v>29</v>
      </c>
      <c r="B14" s="263">
        <v>5960</v>
      </c>
      <c r="C14" s="264">
        <v>5212</v>
      </c>
      <c r="D14" s="264">
        <v>748</v>
      </c>
      <c r="E14" s="264">
        <v>17768</v>
      </c>
      <c r="F14" s="264">
        <v>8574</v>
      </c>
      <c r="G14" s="264">
        <v>9194</v>
      </c>
      <c r="H14" s="165"/>
      <c r="I14" s="142"/>
      <c r="J14" s="162"/>
      <c r="K14" s="162"/>
    </row>
    <row r="15" spans="1:11" ht="21" customHeight="1">
      <c r="A15" s="71" t="s">
        <v>30</v>
      </c>
      <c r="B15" s="263">
        <v>5613</v>
      </c>
      <c r="C15" s="264">
        <v>4676</v>
      </c>
      <c r="D15" s="264">
        <v>937</v>
      </c>
      <c r="E15" s="264">
        <v>37150</v>
      </c>
      <c r="F15" s="264">
        <v>13892</v>
      </c>
      <c r="G15" s="264">
        <v>19033</v>
      </c>
      <c r="H15" s="265">
        <v>4225</v>
      </c>
      <c r="I15" s="142"/>
      <c r="J15" s="162"/>
      <c r="K15" s="162"/>
    </row>
    <row r="16" spans="1:11" ht="21" customHeight="1">
      <c r="A16" s="71" t="s">
        <v>31</v>
      </c>
      <c r="B16" s="263">
        <v>5195</v>
      </c>
      <c r="C16" s="264">
        <v>4344</v>
      </c>
      <c r="D16" s="264">
        <v>851</v>
      </c>
      <c r="E16" s="264">
        <v>20000</v>
      </c>
      <c r="F16" s="264">
        <v>10445</v>
      </c>
      <c r="G16" s="264">
        <v>9555</v>
      </c>
      <c r="H16" s="165"/>
      <c r="I16" s="142"/>
      <c r="J16" s="162"/>
      <c r="K16" s="162"/>
    </row>
    <row r="17" spans="1:11" ht="21" customHeight="1">
      <c r="A17" s="64" t="s">
        <v>32</v>
      </c>
      <c r="B17" s="264">
        <v>4756</v>
      </c>
      <c r="C17" s="264">
        <v>4075</v>
      </c>
      <c r="D17" s="264">
        <v>681</v>
      </c>
      <c r="E17" s="264">
        <v>14261</v>
      </c>
      <c r="F17" s="264">
        <v>8579</v>
      </c>
      <c r="G17" s="264">
        <v>5682</v>
      </c>
      <c r="H17" s="165"/>
      <c r="I17" s="142"/>
      <c r="J17" s="162"/>
      <c r="K17" s="162"/>
    </row>
    <row r="18" spans="1:11" ht="21" customHeight="1">
      <c r="A18" s="64"/>
      <c r="B18" s="165"/>
      <c r="C18" s="165"/>
      <c r="D18" s="262"/>
      <c r="E18" s="262">
        <v>-1899</v>
      </c>
      <c r="F18" s="262"/>
      <c r="G18" s="262">
        <v>-1899</v>
      </c>
      <c r="H18" s="165"/>
      <c r="I18" s="142"/>
      <c r="J18" s="162"/>
      <c r="K18" s="162"/>
    </row>
    <row r="19" spans="1:11" ht="21" customHeight="1">
      <c r="A19" s="64" t="s">
        <v>33</v>
      </c>
      <c r="B19" s="264">
        <v>3034</v>
      </c>
      <c r="C19" s="264">
        <v>2350</v>
      </c>
      <c r="D19" s="264">
        <v>684</v>
      </c>
      <c r="E19" s="264">
        <v>15081</v>
      </c>
      <c r="F19" s="264">
        <v>6119</v>
      </c>
      <c r="G19" s="264">
        <v>8962</v>
      </c>
      <c r="H19" s="165"/>
      <c r="I19" s="142"/>
      <c r="J19" s="162"/>
      <c r="K19" s="162"/>
    </row>
    <row r="20" spans="1:11" ht="21" customHeight="1">
      <c r="A20" s="64" t="s">
        <v>34</v>
      </c>
      <c r="B20" s="264">
        <v>3472</v>
      </c>
      <c r="C20" s="264">
        <v>2791</v>
      </c>
      <c r="D20" s="264">
        <v>681</v>
      </c>
      <c r="E20" s="264">
        <v>16119</v>
      </c>
      <c r="F20" s="264">
        <v>6152</v>
      </c>
      <c r="G20" s="264">
        <v>9967</v>
      </c>
      <c r="H20" s="165"/>
      <c r="I20" s="142"/>
      <c r="J20" s="162"/>
      <c r="K20" s="162"/>
    </row>
    <row r="21" spans="1:11" ht="21" customHeight="1">
      <c r="A21" s="64" t="s">
        <v>35</v>
      </c>
      <c r="B21" s="264">
        <v>3407</v>
      </c>
      <c r="C21" s="264">
        <v>2726</v>
      </c>
      <c r="D21" s="264">
        <v>681</v>
      </c>
      <c r="E21" s="264">
        <v>19901</v>
      </c>
      <c r="F21" s="264">
        <v>7075</v>
      </c>
      <c r="G21" s="264">
        <v>12826</v>
      </c>
      <c r="H21" s="165"/>
      <c r="I21" s="142"/>
      <c r="J21" s="162"/>
      <c r="K21" s="162"/>
    </row>
    <row r="22" spans="1:11" ht="21" customHeight="1">
      <c r="A22" s="64" t="s">
        <v>36</v>
      </c>
      <c r="B22" s="264">
        <v>3804</v>
      </c>
      <c r="C22" s="264">
        <v>3122</v>
      </c>
      <c r="D22" s="264">
        <v>682</v>
      </c>
      <c r="E22" s="264">
        <v>19674</v>
      </c>
      <c r="F22" s="264">
        <v>5314</v>
      </c>
      <c r="G22" s="264">
        <v>14360</v>
      </c>
      <c r="H22" s="165"/>
      <c r="I22" s="142"/>
      <c r="J22" s="162"/>
      <c r="K22" s="162"/>
    </row>
    <row r="23" spans="1:11" s="113" customFormat="1" ht="21" customHeight="1">
      <c r="A23" s="64" t="s">
        <v>37</v>
      </c>
      <c r="B23" s="264">
        <v>4310</v>
      </c>
      <c r="C23" s="264">
        <v>3390</v>
      </c>
      <c r="D23" s="264">
        <v>920</v>
      </c>
      <c r="E23" s="264">
        <v>21280</v>
      </c>
      <c r="F23" s="264">
        <v>9084</v>
      </c>
      <c r="G23" s="264">
        <v>12196</v>
      </c>
      <c r="H23" s="165"/>
      <c r="I23" s="142"/>
      <c r="J23" s="162"/>
      <c r="K23" s="162"/>
    </row>
    <row r="24" spans="1:11" ht="21" customHeight="1">
      <c r="A24" s="64" t="s">
        <v>38</v>
      </c>
      <c r="B24" s="264">
        <v>6024</v>
      </c>
      <c r="C24" s="264">
        <v>5124</v>
      </c>
      <c r="D24" s="264">
        <v>900</v>
      </c>
      <c r="E24" s="264">
        <v>23982</v>
      </c>
      <c r="F24" s="264">
        <v>12005</v>
      </c>
      <c r="G24" s="264">
        <v>11977</v>
      </c>
      <c r="H24" s="165"/>
      <c r="I24" s="142"/>
      <c r="J24" s="162"/>
      <c r="K24" s="162"/>
    </row>
    <row r="25" spans="1:11" ht="21" customHeight="1">
      <c r="A25" s="64" t="s">
        <v>39</v>
      </c>
      <c r="B25" s="264">
        <v>5793</v>
      </c>
      <c r="C25" s="264">
        <v>4873</v>
      </c>
      <c r="D25" s="264">
        <v>920</v>
      </c>
      <c r="E25" s="264">
        <v>17267</v>
      </c>
      <c r="F25" s="264">
        <v>9523</v>
      </c>
      <c r="G25" s="264">
        <v>7744</v>
      </c>
      <c r="H25" s="165"/>
      <c r="I25" s="142"/>
      <c r="J25" s="162"/>
      <c r="K25" s="162"/>
    </row>
    <row r="26" spans="1:11" ht="21" customHeight="1">
      <c r="A26" s="64" t="s">
        <v>40</v>
      </c>
      <c r="B26" s="264">
        <v>4326</v>
      </c>
      <c r="C26" s="264">
        <v>3569</v>
      </c>
      <c r="D26" s="264">
        <v>757</v>
      </c>
      <c r="E26" s="264">
        <v>13792</v>
      </c>
      <c r="F26" s="264">
        <v>8588</v>
      </c>
      <c r="G26" s="264">
        <v>5204</v>
      </c>
      <c r="H26" s="165"/>
      <c r="I26" s="142"/>
      <c r="J26" s="162"/>
      <c r="K26" s="162"/>
    </row>
    <row r="27" spans="1:11" ht="21" customHeight="1">
      <c r="A27" s="64" t="s">
        <v>41</v>
      </c>
      <c r="B27" s="264">
        <v>6623</v>
      </c>
      <c r="C27" s="264">
        <v>5822</v>
      </c>
      <c r="D27" s="264">
        <v>801</v>
      </c>
      <c r="E27" s="264">
        <v>24291</v>
      </c>
      <c r="F27" s="264">
        <v>12166</v>
      </c>
      <c r="G27" s="264">
        <v>12125</v>
      </c>
      <c r="H27" s="165"/>
      <c r="I27" s="142"/>
      <c r="J27" s="162"/>
      <c r="K27" s="162"/>
    </row>
    <row r="28" spans="1:11" ht="21" customHeight="1">
      <c r="A28" s="64" t="s">
        <v>42</v>
      </c>
      <c r="B28" s="264">
        <v>8325</v>
      </c>
      <c r="C28" s="264">
        <v>7140</v>
      </c>
      <c r="D28" s="264">
        <v>1185</v>
      </c>
      <c r="E28" s="264">
        <v>23503</v>
      </c>
      <c r="F28" s="264">
        <v>14345</v>
      </c>
      <c r="G28" s="264">
        <v>9158</v>
      </c>
      <c r="H28" s="165"/>
      <c r="I28" s="142"/>
      <c r="J28" s="162"/>
      <c r="K28" s="162"/>
    </row>
    <row r="29" spans="1:11" ht="21" customHeight="1">
      <c r="A29" s="64" t="s">
        <v>43</v>
      </c>
      <c r="B29" s="264">
        <v>4537</v>
      </c>
      <c r="C29" s="264">
        <v>3791</v>
      </c>
      <c r="D29" s="264">
        <v>746</v>
      </c>
      <c r="E29" s="264">
        <v>13783</v>
      </c>
      <c r="F29" s="264">
        <v>6013</v>
      </c>
      <c r="G29" s="264">
        <v>7770</v>
      </c>
      <c r="H29" s="165"/>
      <c r="I29" s="142"/>
      <c r="J29" s="162"/>
      <c r="K29" s="162"/>
    </row>
    <row r="30" spans="1:11" ht="21" customHeight="1">
      <c r="A30" s="64"/>
      <c r="B30" s="165"/>
      <c r="C30" s="165"/>
      <c r="D30" s="262"/>
      <c r="E30" s="262">
        <v>-1960</v>
      </c>
      <c r="F30" s="262"/>
      <c r="G30" s="262">
        <v>-1960</v>
      </c>
      <c r="H30" s="165"/>
      <c r="I30" s="142"/>
      <c r="J30" s="162"/>
      <c r="K30" s="162"/>
    </row>
    <row r="31" spans="1:11" ht="21" customHeight="1" thickBot="1">
      <c r="A31" s="164" t="s">
        <v>44</v>
      </c>
      <c r="B31" s="266">
        <v>5303</v>
      </c>
      <c r="C31" s="266">
        <v>4319</v>
      </c>
      <c r="D31" s="266">
        <v>984</v>
      </c>
      <c r="E31" s="266">
        <v>16395</v>
      </c>
      <c r="F31" s="266">
        <v>8795</v>
      </c>
      <c r="G31" s="266">
        <v>7600</v>
      </c>
      <c r="H31" s="267"/>
      <c r="I31" s="142"/>
      <c r="J31" s="162"/>
      <c r="K31" s="162"/>
    </row>
    <row r="32" spans="1:8" ht="15" customHeight="1">
      <c r="A32" s="62" t="s">
        <v>680</v>
      </c>
      <c r="B32" s="4"/>
      <c r="C32" s="39"/>
      <c r="D32" s="39"/>
      <c r="E32" s="39"/>
      <c r="F32" s="39"/>
      <c r="G32" s="39"/>
      <c r="H32" s="39"/>
    </row>
    <row r="33" ht="15" customHeight="1">
      <c r="A33" s="72" t="s">
        <v>681</v>
      </c>
    </row>
  </sheetData>
  <sheetProtection selectLockedCells="1" selectUnlockedCells="1"/>
  <mergeCells count="4">
    <mergeCell ref="A1:H1"/>
    <mergeCell ref="A4:A5"/>
    <mergeCell ref="B4:D4"/>
    <mergeCell ref="E4:H4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rstPageNumber="0" useFirstPageNumber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="60" zoomScalePageLayoutView="0" workbookViewId="0" topLeftCell="A19">
      <selection activeCell="I17" sqref="I17"/>
    </sheetView>
  </sheetViews>
  <sheetFormatPr defaultColWidth="7.00390625" defaultRowHeight="12"/>
  <cols>
    <col min="1" max="1" width="10.75390625" style="72" customWidth="1"/>
    <col min="2" max="7" width="14.25390625" style="72" customWidth="1"/>
    <col min="8" max="8" width="11.75390625" style="72" customWidth="1"/>
    <col min="9" max="16384" width="7.00390625" style="1" customWidth="1"/>
  </cols>
  <sheetData>
    <row r="1" spans="1:8" s="67" customFormat="1" ht="17.25" customHeight="1">
      <c r="A1" s="297" t="s">
        <v>64</v>
      </c>
      <c r="B1" s="297"/>
      <c r="C1" s="297"/>
      <c r="D1" s="297"/>
      <c r="E1" s="297"/>
      <c r="F1" s="297"/>
      <c r="G1" s="297"/>
      <c r="H1" s="139"/>
    </row>
    <row r="2" ht="17.25" customHeight="1"/>
    <row r="3" spans="1:8" ht="17.25" customHeight="1" thickBot="1">
      <c r="A3" s="15" t="s">
        <v>559</v>
      </c>
      <c r="B3" s="14"/>
      <c r="C3" s="14"/>
      <c r="D3" s="14"/>
      <c r="E3" s="14"/>
      <c r="F3" s="14"/>
      <c r="G3" s="48" t="s">
        <v>751</v>
      </c>
      <c r="H3" s="4"/>
    </row>
    <row r="4" spans="1:8" ht="20.25" customHeight="1" thickBot="1">
      <c r="A4" s="309" t="s">
        <v>59</v>
      </c>
      <c r="B4" s="293" t="s">
        <v>592</v>
      </c>
      <c r="C4" s="299"/>
      <c r="D4" s="309"/>
      <c r="E4" s="293" t="s">
        <v>593</v>
      </c>
      <c r="F4" s="299"/>
      <c r="G4" s="299"/>
      <c r="H4" s="4"/>
    </row>
    <row r="5" spans="1:8" ht="20.25" customHeight="1">
      <c r="A5" s="309"/>
      <c r="B5" s="16" t="s">
        <v>560</v>
      </c>
      <c r="C5" s="16" t="s">
        <v>561</v>
      </c>
      <c r="D5" s="16" t="s">
        <v>62</v>
      </c>
      <c r="E5" s="16" t="s">
        <v>560</v>
      </c>
      <c r="F5" s="16" t="s">
        <v>562</v>
      </c>
      <c r="G5" s="16" t="s">
        <v>63</v>
      </c>
      <c r="H5" s="4"/>
    </row>
    <row r="6" spans="1:8" s="113" customFormat="1" ht="21" customHeight="1">
      <c r="A6" s="77" t="s">
        <v>23</v>
      </c>
      <c r="B6" s="268">
        <v>72565</v>
      </c>
      <c r="C6" s="269">
        <v>57839</v>
      </c>
      <c r="D6" s="269">
        <v>14726</v>
      </c>
      <c r="E6" s="261">
        <v>291808</v>
      </c>
      <c r="F6" s="269">
        <v>125420</v>
      </c>
      <c r="G6" s="261">
        <v>166388</v>
      </c>
      <c r="H6" s="140"/>
    </row>
    <row r="7" spans="1:8" s="113" customFormat="1" ht="21" customHeight="1">
      <c r="A7" s="174"/>
      <c r="B7" s="270"/>
      <c r="C7" s="165"/>
      <c r="D7" s="262"/>
      <c r="E7" s="262">
        <v>-3270</v>
      </c>
      <c r="F7" s="262"/>
      <c r="G7" s="262">
        <v>-3270</v>
      </c>
      <c r="H7" s="165"/>
    </row>
    <row r="8" spans="1:8" ht="21" customHeight="1">
      <c r="A8" s="174" t="s">
        <v>24</v>
      </c>
      <c r="B8" s="271">
        <v>10102</v>
      </c>
      <c r="C8" s="264">
        <v>8383</v>
      </c>
      <c r="D8" s="265">
        <v>1719</v>
      </c>
      <c r="E8" s="272">
        <v>28153</v>
      </c>
      <c r="F8" s="272">
        <v>11947</v>
      </c>
      <c r="G8" s="272">
        <v>16206</v>
      </c>
      <c r="H8" s="140"/>
    </row>
    <row r="9" spans="1:8" ht="21" customHeight="1">
      <c r="A9" s="174"/>
      <c r="B9" s="270"/>
      <c r="C9" s="165"/>
      <c r="D9" s="262"/>
      <c r="E9" s="262">
        <v>-3270</v>
      </c>
      <c r="F9" s="262"/>
      <c r="G9" s="262">
        <v>-3270</v>
      </c>
      <c r="H9" s="165"/>
    </row>
    <row r="10" spans="1:8" ht="21" customHeight="1">
      <c r="A10" s="77" t="s">
        <v>53</v>
      </c>
      <c r="B10" s="271">
        <v>6392</v>
      </c>
      <c r="C10" s="273">
        <v>4917</v>
      </c>
      <c r="D10" s="274">
        <v>1475</v>
      </c>
      <c r="E10" s="272">
        <v>29630</v>
      </c>
      <c r="F10" s="275">
        <v>12944</v>
      </c>
      <c r="G10" s="275">
        <v>16686</v>
      </c>
      <c r="H10" s="140"/>
    </row>
    <row r="11" spans="1:8" ht="21" customHeight="1">
      <c r="A11" s="77" t="s">
        <v>30</v>
      </c>
      <c r="B11" s="271">
        <v>8271</v>
      </c>
      <c r="C11" s="273">
        <v>7001</v>
      </c>
      <c r="D11" s="273">
        <v>1270</v>
      </c>
      <c r="E11" s="272">
        <v>35427</v>
      </c>
      <c r="F11" s="275">
        <v>12923</v>
      </c>
      <c r="G11" s="275">
        <v>22504</v>
      </c>
      <c r="H11" s="140"/>
    </row>
    <row r="12" spans="1:8" ht="21" customHeight="1">
      <c r="A12" s="71" t="s">
        <v>54</v>
      </c>
      <c r="B12" s="271">
        <v>7688</v>
      </c>
      <c r="C12" s="273">
        <v>6483</v>
      </c>
      <c r="D12" s="273">
        <v>1205</v>
      </c>
      <c r="E12" s="272">
        <v>30301</v>
      </c>
      <c r="F12" s="275">
        <v>12877</v>
      </c>
      <c r="G12" s="275">
        <v>17424</v>
      </c>
      <c r="H12" s="140"/>
    </row>
    <row r="13" spans="1:8" ht="21" customHeight="1">
      <c r="A13" s="64" t="s">
        <v>55</v>
      </c>
      <c r="B13" s="271">
        <v>7868</v>
      </c>
      <c r="C13" s="273">
        <v>6333</v>
      </c>
      <c r="D13" s="273">
        <v>1535</v>
      </c>
      <c r="E13" s="272">
        <v>32762</v>
      </c>
      <c r="F13" s="275">
        <v>14232</v>
      </c>
      <c r="G13" s="275">
        <v>18530</v>
      </c>
      <c r="H13" s="140"/>
    </row>
    <row r="14" spans="1:8" ht="21" customHeight="1">
      <c r="A14" s="64" t="s">
        <v>56</v>
      </c>
      <c r="B14" s="264">
        <v>6474</v>
      </c>
      <c r="C14" s="273">
        <v>5134</v>
      </c>
      <c r="D14" s="273">
        <v>1340</v>
      </c>
      <c r="E14" s="272">
        <v>31274</v>
      </c>
      <c r="F14" s="275">
        <v>11610</v>
      </c>
      <c r="G14" s="275">
        <v>19664</v>
      </c>
      <c r="H14" s="140"/>
    </row>
    <row r="15" spans="1:8" ht="21" customHeight="1">
      <c r="A15" s="64" t="s">
        <v>37</v>
      </c>
      <c r="B15" s="264">
        <v>5232</v>
      </c>
      <c r="C15" s="273">
        <v>3871</v>
      </c>
      <c r="D15" s="273">
        <v>1361</v>
      </c>
      <c r="E15" s="272">
        <v>20726</v>
      </c>
      <c r="F15" s="275">
        <v>8926</v>
      </c>
      <c r="G15" s="275">
        <v>11800</v>
      </c>
      <c r="H15" s="140"/>
    </row>
    <row r="16" spans="1:8" ht="21" customHeight="1">
      <c r="A16" s="64" t="s">
        <v>40</v>
      </c>
      <c r="B16" s="264">
        <v>8192</v>
      </c>
      <c r="C16" s="273">
        <v>6180</v>
      </c>
      <c r="D16" s="273">
        <v>2012</v>
      </c>
      <c r="E16" s="272">
        <v>36778</v>
      </c>
      <c r="F16" s="275">
        <v>21173</v>
      </c>
      <c r="G16" s="275">
        <v>15605</v>
      </c>
      <c r="H16" s="140"/>
    </row>
    <row r="17" spans="1:8" ht="21" customHeight="1">
      <c r="A17" s="64" t="s">
        <v>57</v>
      </c>
      <c r="B17" s="264">
        <v>7078</v>
      </c>
      <c r="C17" s="273">
        <v>5678</v>
      </c>
      <c r="D17" s="273">
        <v>1400</v>
      </c>
      <c r="E17" s="272">
        <v>24369</v>
      </c>
      <c r="F17" s="275">
        <v>10909</v>
      </c>
      <c r="G17" s="275">
        <v>13460</v>
      </c>
      <c r="H17" s="140"/>
    </row>
    <row r="18" spans="1:8" ht="21" customHeight="1" thickBot="1">
      <c r="A18" s="63" t="s">
        <v>58</v>
      </c>
      <c r="B18" s="276">
        <v>5268</v>
      </c>
      <c r="C18" s="277">
        <v>3859</v>
      </c>
      <c r="D18" s="277">
        <v>1409</v>
      </c>
      <c r="E18" s="278">
        <v>22388</v>
      </c>
      <c r="F18" s="278">
        <v>7879</v>
      </c>
      <c r="G18" s="278">
        <v>14509</v>
      </c>
      <c r="H18" s="140"/>
    </row>
    <row r="19" spans="1:7" ht="15" customHeight="1">
      <c r="A19" s="62" t="s">
        <v>680</v>
      </c>
      <c r="B19" s="4"/>
      <c r="C19" s="39"/>
      <c r="D19" s="39"/>
      <c r="E19" s="39"/>
      <c r="F19" s="39"/>
      <c r="G19" s="141"/>
    </row>
    <row r="20" ht="15" customHeight="1">
      <c r="A20" s="72" t="s">
        <v>681</v>
      </c>
    </row>
    <row r="21" ht="12">
      <c r="A21" s="39"/>
    </row>
  </sheetData>
  <sheetProtection selectLockedCells="1" selectUnlockedCells="1"/>
  <mergeCells count="4">
    <mergeCell ref="A1:G1"/>
    <mergeCell ref="A4:A5"/>
    <mergeCell ref="B4:D4"/>
    <mergeCell ref="E4:G4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rstPageNumber="0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view="pageBreakPreview" zoomScale="60" zoomScalePageLayoutView="0" workbookViewId="0" topLeftCell="A1">
      <selection activeCell="I17" sqref="I17"/>
    </sheetView>
  </sheetViews>
  <sheetFormatPr defaultColWidth="7.00390625" defaultRowHeight="12"/>
  <cols>
    <col min="1" max="3" width="30.75390625" style="72" customWidth="1"/>
    <col min="4" max="16384" width="7.00390625" style="1" customWidth="1"/>
  </cols>
  <sheetData>
    <row r="1" spans="1:3" s="67" customFormat="1" ht="17.25">
      <c r="A1" s="297" t="s">
        <v>633</v>
      </c>
      <c r="B1" s="297"/>
      <c r="C1" s="312"/>
    </row>
    <row r="2" ht="12">
      <c r="A2" s="134"/>
    </row>
    <row r="3" spans="1:3" ht="18" customHeight="1" thickBot="1">
      <c r="A3" s="15" t="s">
        <v>65</v>
      </c>
      <c r="B3" s="15" t="s">
        <v>599</v>
      </c>
      <c r="C3" s="48" t="s">
        <v>66</v>
      </c>
    </row>
    <row r="4" spans="1:4" ht="18" customHeight="1">
      <c r="A4" s="68" t="s">
        <v>67</v>
      </c>
      <c r="B4" s="16" t="s">
        <v>695</v>
      </c>
      <c r="C4" s="16" t="s">
        <v>752</v>
      </c>
      <c r="D4" s="75"/>
    </row>
    <row r="5" spans="1:4" ht="30" customHeight="1">
      <c r="A5" s="136" t="s">
        <v>609</v>
      </c>
      <c r="B5" s="10">
        <v>595633</v>
      </c>
      <c r="C5" s="10">
        <v>599254</v>
      </c>
      <c r="D5" s="75"/>
    </row>
    <row r="6" spans="1:4" ht="30" customHeight="1">
      <c r="A6" s="46" t="s">
        <v>629</v>
      </c>
      <c r="B6" s="17">
        <v>595633</v>
      </c>
      <c r="C6" s="17">
        <v>599254</v>
      </c>
      <c r="D6" s="75"/>
    </row>
    <row r="7" spans="1:4" ht="30" customHeight="1">
      <c r="A7" s="46" t="s">
        <v>616</v>
      </c>
      <c r="B7" s="5">
        <v>399760</v>
      </c>
      <c r="C7" s="5">
        <v>400794</v>
      </c>
      <c r="D7" s="75"/>
    </row>
    <row r="8" spans="1:6" ht="30" customHeight="1">
      <c r="A8" s="46" t="s">
        <v>617</v>
      </c>
      <c r="B8" s="17">
        <v>39511</v>
      </c>
      <c r="C8" s="17">
        <v>39565</v>
      </c>
      <c r="D8" s="75"/>
      <c r="F8" s="131"/>
    </row>
    <row r="9" spans="1:4" ht="30" customHeight="1">
      <c r="A9" s="46" t="s">
        <v>618</v>
      </c>
      <c r="B9" s="5">
        <v>156362</v>
      </c>
      <c r="C9" s="5">
        <v>158895</v>
      </c>
      <c r="D9" s="75"/>
    </row>
    <row r="10" spans="1:4" ht="30" customHeight="1">
      <c r="A10" s="117" t="s">
        <v>610</v>
      </c>
      <c r="B10" s="6" t="s">
        <v>667</v>
      </c>
      <c r="C10" s="6" t="s">
        <v>667</v>
      </c>
      <c r="D10" s="75"/>
    </row>
    <row r="11" spans="1:4" ht="30" customHeight="1">
      <c r="A11" s="117" t="s">
        <v>611</v>
      </c>
      <c r="B11" s="6" t="s">
        <v>714</v>
      </c>
      <c r="C11" s="6" t="s">
        <v>767</v>
      </c>
      <c r="D11" s="75"/>
    </row>
    <row r="12" spans="1:4" ht="30" customHeight="1">
      <c r="A12" s="137" t="s">
        <v>612</v>
      </c>
      <c r="B12" s="18">
        <v>1729</v>
      </c>
      <c r="C12" s="18">
        <v>1613</v>
      </c>
      <c r="D12" s="75"/>
    </row>
    <row r="13" spans="1:4" ht="30" customHeight="1" thickBot="1">
      <c r="A13" s="138" t="s">
        <v>613</v>
      </c>
      <c r="B13" s="19">
        <v>7625</v>
      </c>
      <c r="C13" s="19">
        <v>7727</v>
      </c>
      <c r="D13" s="75"/>
    </row>
    <row r="14" spans="1:4" ht="15" customHeight="1">
      <c r="A14" s="72" t="s">
        <v>68</v>
      </c>
      <c r="D14" s="75"/>
    </row>
  </sheetData>
  <sheetProtection selectLockedCells="1" selectUnlockedCells="1"/>
  <mergeCells count="1">
    <mergeCell ref="A1:C1"/>
  </mergeCells>
  <printOptions horizontalCentered="1" verticalCentered="1"/>
  <pageMargins left="1.4" right="0.7868055555555555" top="0.9840277777777777" bottom="0.9840277777777777" header="0.5118055555555555" footer="0.5118055555555555"/>
  <pageSetup blackAndWhite="1" firstPageNumber="0" useFirstPageNumber="1" fitToHeight="0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60" zoomScalePageLayoutView="0" workbookViewId="0" topLeftCell="A1">
      <selection activeCell="I17" sqref="I17"/>
    </sheetView>
  </sheetViews>
  <sheetFormatPr defaultColWidth="7.00390625" defaultRowHeight="12"/>
  <cols>
    <col min="1" max="1" width="12.625" style="72" customWidth="1"/>
    <col min="2" max="2" width="10.375" style="72" customWidth="1"/>
    <col min="3" max="6" width="10.75390625" style="72" customWidth="1"/>
    <col min="7" max="9" width="10.75390625" style="1" customWidth="1"/>
    <col min="10" max="16384" width="7.00390625" style="1" customWidth="1"/>
  </cols>
  <sheetData>
    <row r="1" spans="1:9" s="67" customFormat="1" ht="17.25">
      <c r="A1" s="297" t="s">
        <v>69</v>
      </c>
      <c r="B1" s="297"/>
      <c r="C1" s="297"/>
      <c r="D1" s="297"/>
      <c r="E1" s="297"/>
      <c r="F1" s="297"/>
      <c r="G1" s="297"/>
      <c r="H1" s="297"/>
      <c r="I1" s="297"/>
    </row>
    <row r="2" ht="12">
      <c r="A2" s="134"/>
    </row>
    <row r="3" spans="1:9" s="67" customFormat="1" ht="18" thickBot="1">
      <c r="A3" s="15" t="s">
        <v>70</v>
      </c>
      <c r="B3" s="15"/>
      <c r="C3" s="135"/>
      <c r="D3" s="135"/>
      <c r="E3" s="135"/>
      <c r="F3" s="135"/>
      <c r="G3" s="135"/>
      <c r="H3" s="135"/>
      <c r="I3" s="1"/>
    </row>
    <row r="4" spans="1:9" ht="24.75" customHeight="1" thickBot="1">
      <c r="A4" s="309" t="s">
        <v>615</v>
      </c>
      <c r="B4" s="300" t="s">
        <v>71</v>
      </c>
      <c r="C4" s="293" t="s">
        <v>594</v>
      </c>
      <c r="D4" s="299"/>
      <c r="E4" s="309"/>
      <c r="F4" s="293" t="s">
        <v>595</v>
      </c>
      <c r="G4" s="299"/>
      <c r="H4" s="309"/>
      <c r="I4" s="319" t="s">
        <v>72</v>
      </c>
    </row>
    <row r="5" spans="1:9" ht="24.75" customHeight="1">
      <c r="A5" s="309"/>
      <c r="B5" s="300"/>
      <c r="C5" s="16" t="s">
        <v>596</v>
      </c>
      <c r="D5" s="16" t="s">
        <v>597</v>
      </c>
      <c r="E5" s="16" t="s">
        <v>598</v>
      </c>
      <c r="F5" s="16" t="s">
        <v>73</v>
      </c>
      <c r="G5" s="16" t="s">
        <v>75</v>
      </c>
      <c r="H5" s="16" t="s">
        <v>76</v>
      </c>
      <c r="I5" s="319"/>
    </row>
    <row r="6" spans="1:9" ht="24.75" customHeight="1">
      <c r="A6" s="328" t="s">
        <v>651</v>
      </c>
      <c r="B6" s="329">
        <v>2265</v>
      </c>
      <c r="C6" s="20">
        <v>103028</v>
      </c>
      <c r="D6" s="20">
        <v>46171</v>
      </c>
      <c r="E6" s="20">
        <v>56857</v>
      </c>
      <c r="F6" s="20">
        <v>24323</v>
      </c>
      <c r="G6" s="20">
        <v>1146</v>
      </c>
      <c r="H6" s="20">
        <v>23177</v>
      </c>
      <c r="I6" s="320">
        <v>24469</v>
      </c>
    </row>
    <row r="7" spans="1:9" ht="24.75" customHeight="1">
      <c r="A7" s="322"/>
      <c r="B7" s="324"/>
      <c r="C7" s="21">
        <v>-401</v>
      </c>
      <c r="D7" s="21">
        <v>-180</v>
      </c>
      <c r="E7" s="21">
        <v>-221</v>
      </c>
      <c r="F7" s="21">
        <v>-94</v>
      </c>
      <c r="G7" s="21">
        <v>-4</v>
      </c>
      <c r="H7" s="21">
        <v>-90</v>
      </c>
      <c r="I7" s="321"/>
    </row>
    <row r="8" spans="1:9" ht="24.75" customHeight="1">
      <c r="A8" s="328" t="s">
        <v>649</v>
      </c>
      <c r="B8" s="329">
        <v>2280</v>
      </c>
      <c r="C8" s="20">
        <v>111763</v>
      </c>
      <c r="D8" s="20">
        <v>50887</v>
      </c>
      <c r="E8" s="20">
        <v>60876</v>
      </c>
      <c r="F8" s="20">
        <v>28700</v>
      </c>
      <c r="G8" s="20">
        <v>1012</v>
      </c>
      <c r="H8" s="20">
        <v>27688</v>
      </c>
      <c r="I8" s="320">
        <v>25505</v>
      </c>
    </row>
    <row r="9" spans="1:9" ht="24.75" customHeight="1">
      <c r="A9" s="322"/>
      <c r="B9" s="324"/>
      <c r="C9" s="157">
        <v>-385</v>
      </c>
      <c r="D9" s="157">
        <v>-175</v>
      </c>
      <c r="E9" s="157">
        <v>-210</v>
      </c>
      <c r="F9" s="157">
        <v>-99</v>
      </c>
      <c r="G9" s="157">
        <v>-3</v>
      </c>
      <c r="H9" s="157">
        <v>-95</v>
      </c>
      <c r="I9" s="321"/>
    </row>
    <row r="10" spans="1:9" ht="24.75" customHeight="1">
      <c r="A10" s="328" t="s">
        <v>650</v>
      </c>
      <c r="B10" s="329">
        <v>2020</v>
      </c>
      <c r="C10" s="20">
        <v>108899</v>
      </c>
      <c r="D10" s="20">
        <v>47126</v>
      </c>
      <c r="E10" s="20">
        <v>61773</v>
      </c>
      <c r="F10" s="20">
        <v>19849</v>
      </c>
      <c r="G10" s="20">
        <v>706</v>
      </c>
      <c r="H10" s="20">
        <v>19143</v>
      </c>
      <c r="I10" s="320">
        <v>24505</v>
      </c>
    </row>
    <row r="11" spans="1:9" ht="24.75" customHeight="1">
      <c r="A11" s="322"/>
      <c r="B11" s="332"/>
      <c r="C11" s="157">
        <v>-375</v>
      </c>
      <c r="D11" s="157">
        <v>-162</v>
      </c>
      <c r="E11" s="157">
        <v>-213</v>
      </c>
      <c r="F11" s="157">
        <v>-68</v>
      </c>
      <c r="G11" s="157">
        <v>-2</v>
      </c>
      <c r="H11" s="157">
        <v>-66</v>
      </c>
      <c r="I11" s="326"/>
    </row>
    <row r="12" spans="1:9" ht="24.75" customHeight="1">
      <c r="A12" s="328" t="s">
        <v>653</v>
      </c>
      <c r="B12" s="331">
        <v>1858</v>
      </c>
      <c r="C12" s="177">
        <v>105605</v>
      </c>
      <c r="D12" s="177">
        <v>45219</v>
      </c>
      <c r="E12" s="177">
        <v>60386</v>
      </c>
      <c r="F12" s="177">
        <v>22790</v>
      </c>
      <c r="G12" s="177">
        <v>782</v>
      </c>
      <c r="H12" s="177">
        <v>22008</v>
      </c>
      <c r="I12" s="330">
        <v>21859</v>
      </c>
    </row>
    <row r="13" spans="1:9" ht="24.75" customHeight="1">
      <c r="A13" s="322"/>
      <c r="B13" s="324"/>
      <c r="C13" s="157">
        <v>-373</v>
      </c>
      <c r="D13" s="157">
        <v>-160</v>
      </c>
      <c r="E13" s="157">
        <v>-213</v>
      </c>
      <c r="F13" s="157">
        <v>-81</v>
      </c>
      <c r="G13" s="157">
        <v>-3</v>
      </c>
      <c r="H13" s="157">
        <v>-78</v>
      </c>
      <c r="I13" s="326"/>
    </row>
    <row r="14" spans="1:9" ht="24.75" customHeight="1">
      <c r="A14" s="313" t="s">
        <v>685</v>
      </c>
      <c r="B14" s="315">
        <v>1382</v>
      </c>
      <c r="C14" s="177">
        <v>103496</v>
      </c>
      <c r="D14" s="177">
        <v>47920</v>
      </c>
      <c r="E14" s="177">
        <v>55576</v>
      </c>
      <c r="F14" s="177">
        <v>22964</v>
      </c>
      <c r="G14" s="177">
        <v>735</v>
      </c>
      <c r="H14" s="177">
        <v>22229</v>
      </c>
      <c r="I14" s="318">
        <v>20424</v>
      </c>
    </row>
    <row r="15" spans="1:9" ht="24.75" customHeight="1">
      <c r="A15" s="328"/>
      <c r="B15" s="329"/>
      <c r="C15" s="21">
        <v>-367</v>
      </c>
      <c r="D15" s="21">
        <v>-170</v>
      </c>
      <c r="E15" s="21">
        <v>-197</v>
      </c>
      <c r="F15" s="21">
        <v>-81</v>
      </c>
      <c r="G15" s="21">
        <v>-3</v>
      </c>
      <c r="H15" s="21">
        <v>-79</v>
      </c>
      <c r="I15" s="330"/>
    </row>
    <row r="16" spans="1:9" ht="24.75" customHeight="1">
      <c r="A16" s="313" t="s">
        <v>696</v>
      </c>
      <c r="B16" s="315">
        <v>956</v>
      </c>
      <c r="C16" s="20">
        <v>72278</v>
      </c>
      <c r="D16" s="20">
        <v>36885</v>
      </c>
      <c r="E16" s="20">
        <v>35393</v>
      </c>
      <c r="F16" s="20">
        <v>19048</v>
      </c>
      <c r="G16" s="20">
        <v>390</v>
      </c>
      <c r="H16" s="20">
        <v>18658</v>
      </c>
      <c r="I16" s="317">
        <v>17256</v>
      </c>
    </row>
    <row r="17" spans="1:9" ht="24.75" customHeight="1">
      <c r="A17" s="314"/>
      <c r="B17" s="316"/>
      <c r="C17" s="157">
        <v>-279</v>
      </c>
      <c r="D17" s="157">
        <v>-142</v>
      </c>
      <c r="E17" s="157">
        <v>-136</v>
      </c>
      <c r="F17" s="157">
        <v>-73</v>
      </c>
      <c r="G17" s="157">
        <v>-1</v>
      </c>
      <c r="H17" s="157">
        <v>-72</v>
      </c>
      <c r="I17" s="318"/>
    </row>
    <row r="18" spans="1:9" ht="24.75" customHeight="1">
      <c r="A18" s="322" t="s">
        <v>753</v>
      </c>
      <c r="B18" s="324">
        <v>1164</v>
      </c>
      <c r="C18" s="17">
        <v>99928</v>
      </c>
      <c r="D18" s="17">
        <v>45545</v>
      </c>
      <c r="E18" s="17">
        <v>54383</v>
      </c>
      <c r="F18" s="17">
        <v>16673</v>
      </c>
      <c r="G18" s="17">
        <v>328</v>
      </c>
      <c r="H18" s="17">
        <v>16345</v>
      </c>
      <c r="I18" s="326">
        <v>21151</v>
      </c>
    </row>
    <row r="19" spans="1:9" ht="24.75" customHeight="1" thickBot="1">
      <c r="A19" s="323"/>
      <c r="B19" s="325"/>
      <c r="C19" s="279">
        <f aca="true" t="shared" si="0" ref="C19:H19">ROUND(C18/290,0)</f>
        <v>345</v>
      </c>
      <c r="D19" s="279">
        <f t="shared" si="0"/>
        <v>157</v>
      </c>
      <c r="E19" s="279">
        <f t="shared" si="0"/>
        <v>188</v>
      </c>
      <c r="F19" s="279">
        <f t="shared" si="0"/>
        <v>57</v>
      </c>
      <c r="G19" s="279">
        <f t="shared" si="0"/>
        <v>1</v>
      </c>
      <c r="H19" s="279">
        <f t="shared" si="0"/>
        <v>56</v>
      </c>
      <c r="I19" s="327"/>
    </row>
    <row r="20" spans="1:6" ht="15" customHeight="1">
      <c r="A20" s="1" t="s">
        <v>68</v>
      </c>
      <c r="B20" s="1"/>
      <c r="C20" s="131"/>
      <c r="D20" s="1"/>
      <c r="E20" s="1"/>
      <c r="F20" s="1"/>
    </row>
    <row r="21" ht="20.25" customHeight="1"/>
    <row r="22" ht="20.25" customHeight="1"/>
  </sheetData>
  <sheetProtection selectLockedCells="1" selectUnlockedCells="1"/>
  <mergeCells count="27">
    <mergeCell ref="B6:B7"/>
    <mergeCell ref="I8:I9"/>
    <mergeCell ref="I10:I11"/>
    <mergeCell ref="I12:I13"/>
    <mergeCell ref="B12:B13"/>
    <mergeCell ref="B10:B11"/>
    <mergeCell ref="B8:B9"/>
    <mergeCell ref="A18:A19"/>
    <mergeCell ref="B18:B19"/>
    <mergeCell ref="I18:I19"/>
    <mergeCell ref="A6:A7"/>
    <mergeCell ref="A12:A13"/>
    <mergeCell ref="A8:A9"/>
    <mergeCell ref="A14:A15"/>
    <mergeCell ref="B14:B15"/>
    <mergeCell ref="I14:I15"/>
    <mergeCell ref="A10:A11"/>
    <mergeCell ref="A16:A17"/>
    <mergeCell ref="B16:B17"/>
    <mergeCell ref="I16:I17"/>
    <mergeCell ref="A1:I1"/>
    <mergeCell ref="A4:A5"/>
    <mergeCell ref="B4:B5"/>
    <mergeCell ref="I4:I5"/>
    <mergeCell ref="C4:E4"/>
    <mergeCell ref="F4:H4"/>
    <mergeCell ref="I6:I7"/>
  </mergeCells>
  <printOptions horizontalCentered="1" verticalCentered="1"/>
  <pageMargins left="0.7868055555555555" right="0.7868055555555555" top="0.9840277777777777" bottom="0.9840277777777777" header="0.5118055555555555" footer="0.5118055555555555"/>
  <pageSetup blackAndWhite="1" firstPageNumber="0" useFirstPageNumber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5"/>
  <sheetViews>
    <sheetView view="pageBreakPreview" zoomScale="60" zoomScaleNormal="85" zoomScalePageLayoutView="0" workbookViewId="0" topLeftCell="A1">
      <pane xSplit="1" ySplit="5" topLeftCell="B18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I17" sqref="I17"/>
    </sheetView>
  </sheetViews>
  <sheetFormatPr defaultColWidth="6.25390625" defaultRowHeight="12"/>
  <cols>
    <col min="1" max="1" width="15.625" style="129" customWidth="1"/>
    <col min="2" max="2" width="21.625" style="129" customWidth="1"/>
    <col min="3" max="5" width="15.75390625" style="72" customWidth="1"/>
    <col min="6" max="6" width="15.75390625" style="133" customWidth="1"/>
    <col min="7" max="16384" width="6.25390625" style="133" customWidth="1"/>
  </cols>
  <sheetData>
    <row r="1" spans="1:6" s="132" customFormat="1" ht="17.25">
      <c r="A1" s="297" t="s">
        <v>634</v>
      </c>
      <c r="B1" s="297"/>
      <c r="C1" s="297"/>
      <c r="D1" s="297"/>
      <c r="E1" s="297"/>
      <c r="F1" s="297"/>
    </row>
    <row r="2" ht="17.25" customHeight="1"/>
    <row r="3" spans="1:6" ht="18" customHeight="1" thickBot="1">
      <c r="A3" s="15" t="s">
        <v>77</v>
      </c>
      <c r="B3" s="15"/>
      <c r="C3" s="15"/>
      <c r="D3" s="15"/>
      <c r="E3" s="15"/>
      <c r="F3" s="15"/>
    </row>
    <row r="4" spans="1:6" s="1" customFormat="1" ht="22.5" customHeight="1" thickBot="1">
      <c r="A4" s="309" t="s">
        <v>615</v>
      </c>
      <c r="B4" s="300" t="s">
        <v>78</v>
      </c>
      <c r="C4" s="293" t="s">
        <v>79</v>
      </c>
      <c r="D4" s="293"/>
      <c r="E4" s="293"/>
      <c r="F4" s="293"/>
    </row>
    <row r="5" spans="1:6" s="1" customFormat="1" ht="22.5" customHeight="1">
      <c r="A5" s="309"/>
      <c r="B5" s="300"/>
      <c r="C5" s="16" t="s">
        <v>80</v>
      </c>
      <c r="D5" s="16" t="s">
        <v>81</v>
      </c>
      <c r="E5" s="16" t="s">
        <v>82</v>
      </c>
      <c r="F5" s="16" t="s">
        <v>83</v>
      </c>
    </row>
    <row r="6" spans="1:6" s="113" customFormat="1" ht="22.5" customHeight="1">
      <c r="A6" s="313" t="s">
        <v>651</v>
      </c>
      <c r="B6" s="7" t="s">
        <v>84</v>
      </c>
      <c r="C6" s="23">
        <v>187205</v>
      </c>
      <c r="D6" s="24">
        <v>123659</v>
      </c>
      <c r="E6" s="24">
        <v>55588</v>
      </c>
      <c r="F6" s="24">
        <v>7958</v>
      </c>
    </row>
    <row r="7" spans="1:6" s="113" customFormat="1" ht="22.5" customHeight="1">
      <c r="A7" s="313"/>
      <c r="B7" s="22" t="s">
        <v>85</v>
      </c>
      <c r="C7" s="25">
        <v>106526</v>
      </c>
      <c r="D7" s="26">
        <v>75092</v>
      </c>
      <c r="E7" s="26">
        <v>30388</v>
      </c>
      <c r="F7" s="26">
        <v>1046</v>
      </c>
    </row>
    <row r="8" spans="1:6" s="113" customFormat="1" ht="22.5" customHeight="1">
      <c r="A8" s="313"/>
      <c r="B8" s="2" t="s">
        <v>86</v>
      </c>
      <c r="C8" s="25">
        <v>48064</v>
      </c>
      <c r="D8" s="26">
        <v>32486</v>
      </c>
      <c r="E8" s="26">
        <v>15578</v>
      </c>
      <c r="F8" s="26" t="s">
        <v>11</v>
      </c>
    </row>
    <row r="9" spans="1:6" s="113" customFormat="1" ht="22.5" customHeight="1">
      <c r="A9" s="313"/>
      <c r="B9" s="27" t="s">
        <v>87</v>
      </c>
      <c r="C9" s="53">
        <v>127774</v>
      </c>
      <c r="D9" s="54">
        <v>83865</v>
      </c>
      <c r="E9" s="54">
        <v>41032</v>
      </c>
      <c r="F9" s="54">
        <v>2877</v>
      </c>
    </row>
    <row r="10" spans="1:6" s="113" customFormat="1" ht="22.5" customHeight="1">
      <c r="A10" s="313" t="s">
        <v>649</v>
      </c>
      <c r="B10" s="2" t="s">
        <v>84</v>
      </c>
      <c r="C10" s="25">
        <v>187597</v>
      </c>
      <c r="D10" s="26">
        <v>123590</v>
      </c>
      <c r="E10" s="26">
        <v>55981</v>
      </c>
      <c r="F10" s="26">
        <v>8026</v>
      </c>
    </row>
    <row r="11" spans="1:6" s="113" customFormat="1" ht="22.5" customHeight="1">
      <c r="A11" s="313"/>
      <c r="B11" s="22" t="s">
        <v>85</v>
      </c>
      <c r="C11" s="25">
        <v>107233</v>
      </c>
      <c r="D11" s="26">
        <v>75309</v>
      </c>
      <c r="E11" s="26">
        <v>30780</v>
      </c>
      <c r="F11" s="26">
        <v>1144</v>
      </c>
    </row>
    <row r="12" spans="1:6" s="113" customFormat="1" ht="22.5" customHeight="1">
      <c r="A12" s="313"/>
      <c r="B12" s="2" t="s">
        <v>86</v>
      </c>
      <c r="C12" s="25">
        <v>50077</v>
      </c>
      <c r="D12" s="26">
        <v>33650</v>
      </c>
      <c r="E12" s="26">
        <v>16427</v>
      </c>
      <c r="F12" s="26" t="s">
        <v>11</v>
      </c>
    </row>
    <row r="13" spans="1:6" s="113" customFormat="1" ht="22.5" customHeight="1">
      <c r="A13" s="313"/>
      <c r="B13" s="22" t="s">
        <v>87</v>
      </c>
      <c r="C13" s="53">
        <v>129610</v>
      </c>
      <c r="D13" s="54">
        <v>85022</v>
      </c>
      <c r="E13" s="54">
        <v>41719</v>
      </c>
      <c r="F13" s="54">
        <v>2869</v>
      </c>
    </row>
    <row r="14" spans="1:6" s="113" customFormat="1" ht="22.5" customHeight="1">
      <c r="A14" s="313" t="s">
        <v>650</v>
      </c>
      <c r="B14" s="7" t="s">
        <v>84</v>
      </c>
      <c r="C14" s="25">
        <v>188122</v>
      </c>
      <c r="D14" s="26">
        <v>124635</v>
      </c>
      <c r="E14" s="26">
        <v>55409</v>
      </c>
      <c r="F14" s="26">
        <v>8078</v>
      </c>
    </row>
    <row r="15" spans="1:6" s="113" customFormat="1" ht="22.5" customHeight="1">
      <c r="A15" s="313"/>
      <c r="B15" s="22" t="s">
        <v>85</v>
      </c>
      <c r="C15" s="25">
        <v>108198</v>
      </c>
      <c r="D15" s="26">
        <v>75552</v>
      </c>
      <c r="E15" s="26">
        <v>31433</v>
      </c>
      <c r="F15" s="26">
        <v>1213</v>
      </c>
    </row>
    <row r="16" spans="1:6" s="113" customFormat="1" ht="22.5" customHeight="1">
      <c r="A16" s="313"/>
      <c r="B16" s="2" t="s">
        <v>86</v>
      </c>
      <c r="C16" s="25">
        <v>52230</v>
      </c>
      <c r="D16" s="26">
        <v>34868</v>
      </c>
      <c r="E16" s="26">
        <v>17340</v>
      </c>
      <c r="F16" s="26">
        <v>22</v>
      </c>
    </row>
    <row r="17" spans="1:6" s="113" customFormat="1" ht="22.5" customHeight="1">
      <c r="A17" s="313"/>
      <c r="B17" s="52" t="s">
        <v>87</v>
      </c>
      <c r="C17" s="53">
        <v>132172</v>
      </c>
      <c r="D17" s="54">
        <v>86748</v>
      </c>
      <c r="E17" s="54">
        <v>42458</v>
      </c>
      <c r="F17" s="54">
        <v>2966</v>
      </c>
    </row>
    <row r="18" spans="1:6" s="113" customFormat="1" ht="22.5" customHeight="1">
      <c r="A18" s="313" t="s">
        <v>684</v>
      </c>
      <c r="B18" s="2" t="s">
        <v>84</v>
      </c>
      <c r="C18" s="25">
        <v>186187</v>
      </c>
      <c r="D18" s="26">
        <v>121950</v>
      </c>
      <c r="E18" s="26">
        <v>56075</v>
      </c>
      <c r="F18" s="26">
        <v>8162</v>
      </c>
    </row>
    <row r="19" spans="1:6" s="113" customFormat="1" ht="22.5" customHeight="1">
      <c r="A19" s="313"/>
      <c r="B19" s="22" t="s">
        <v>85</v>
      </c>
      <c r="C19" s="25">
        <v>108766</v>
      </c>
      <c r="D19" s="26">
        <v>75597</v>
      </c>
      <c r="E19" s="26">
        <v>31895</v>
      </c>
      <c r="F19" s="26">
        <v>1274</v>
      </c>
    </row>
    <row r="20" spans="1:6" s="113" customFormat="1" ht="22.5" customHeight="1">
      <c r="A20" s="313"/>
      <c r="B20" s="2" t="s">
        <v>86</v>
      </c>
      <c r="C20" s="25">
        <v>54906</v>
      </c>
      <c r="D20" s="26">
        <v>36458</v>
      </c>
      <c r="E20" s="26">
        <v>18425</v>
      </c>
      <c r="F20" s="26">
        <v>23</v>
      </c>
    </row>
    <row r="21" spans="1:6" s="113" customFormat="1" ht="22.5" customHeight="1">
      <c r="A21" s="313"/>
      <c r="B21" s="52" t="s">
        <v>87</v>
      </c>
      <c r="C21" s="28">
        <v>133349</v>
      </c>
      <c r="D21" s="29">
        <v>87140</v>
      </c>
      <c r="E21" s="29">
        <v>43175</v>
      </c>
      <c r="F21" s="29">
        <v>3034</v>
      </c>
    </row>
    <row r="22" spans="1:6" s="113" customFormat="1" ht="22.5" customHeight="1">
      <c r="A22" s="313" t="s">
        <v>686</v>
      </c>
      <c r="B22" s="2" t="s">
        <v>84</v>
      </c>
      <c r="C22" s="23">
        <v>188643</v>
      </c>
      <c r="D22" s="24">
        <v>124212</v>
      </c>
      <c r="E22" s="24">
        <v>56154</v>
      </c>
      <c r="F22" s="24">
        <v>8277</v>
      </c>
    </row>
    <row r="23" spans="1:6" s="113" customFormat="1" ht="22.5" customHeight="1">
      <c r="A23" s="313"/>
      <c r="B23" s="22" t="s">
        <v>85</v>
      </c>
      <c r="C23" s="25">
        <v>110866</v>
      </c>
      <c r="D23" s="26">
        <v>76526</v>
      </c>
      <c r="E23" s="26">
        <v>33009</v>
      </c>
      <c r="F23" s="26">
        <v>1331</v>
      </c>
    </row>
    <row r="24" spans="1:6" s="113" customFormat="1" ht="22.5" customHeight="1">
      <c r="A24" s="313"/>
      <c r="B24" s="2" t="s">
        <v>86</v>
      </c>
      <c r="C24" s="25">
        <v>57060</v>
      </c>
      <c r="D24" s="26">
        <v>38034</v>
      </c>
      <c r="E24" s="26">
        <v>18938</v>
      </c>
      <c r="F24" s="26">
        <v>88</v>
      </c>
    </row>
    <row r="25" spans="1:6" s="113" customFormat="1" ht="22.5" customHeight="1">
      <c r="A25" s="328"/>
      <c r="B25" s="22" t="s">
        <v>87</v>
      </c>
      <c r="C25" s="25">
        <v>135606</v>
      </c>
      <c r="D25" s="26">
        <v>88520</v>
      </c>
      <c r="E25" s="26">
        <v>43985</v>
      </c>
      <c r="F25" s="26">
        <v>3101</v>
      </c>
    </row>
    <row r="26" spans="1:6" s="113" customFormat="1" ht="22.5" customHeight="1">
      <c r="A26" s="334" t="s">
        <v>697</v>
      </c>
      <c r="B26" s="219" t="s">
        <v>84</v>
      </c>
      <c r="C26" s="223">
        <v>188995</v>
      </c>
      <c r="D26" s="224">
        <v>124982</v>
      </c>
      <c r="E26" s="224">
        <v>55748</v>
      </c>
      <c r="F26" s="224">
        <v>8265</v>
      </c>
    </row>
    <row r="27" spans="1:6" s="113" customFormat="1" ht="22.5" customHeight="1">
      <c r="A27" s="313"/>
      <c r="B27" s="22" t="s">
        <v>85</v>
      </c>
      <c r="C27" s="25">
        <v>111383</v>
      </c>
      <c r="D27" s="26">
        <v>76897</v>
      </c>
      <c r="E27" s="26">
        <v>33095</v>
      </c>
      <c r="F27" s="26">
        <v>1391</v>
      </c>
    </row>
    <row r="28" spans="1:6" s="113" customFormat="1" ht="22.5" customHeight="1">
      <c r="A28" s="313"/>
      <c r="B28" s="2" t="s">
        <v>86</v>
      </c>
      <c r="C28" s="25">
        <v>58331</v>
      </c>
      <c r="D28" s="26">
        <v>38633</v>
      </c>
      <c r="E28" s="26">
        <v>19536</v>
      </c>
      <c r="F28" s="26">
        <v>162</v>
      </c>
    </row>
    <row r="29" spans="1:6" s="113" customFormat="1" ht="22.5" customHeight="1">
      <c r="A29" s="314"/>
      <c r="B29" s="52" t="s">
        <v>87</v>
      </c>
      <c r="C29" s="53">
        <v>136162</v>
      </c>
      <c r="D29" s="54">
        <v>88605</v>
      </c>
      <c r="E29" s="54">
        <v>44386</v>
      </c>
      <c r="F29" s="54">
        <v>3171</v>
      </c>
    </row>
    <row r="30" spans="1:6" s="113" customFormat="1" ht="22.5" customHeight="1">
      <c r="A30" s="322" t="s">
        <v>754</v>
      </c>
      <c r="B30" s="2" t="s">
        <v>84</v>
      </c>
      <c r="C30" s="25">
        <v>187993</v>
      </c>
      <c r="D30" s="26">
        <v>123439</v>
      </c>
      <c r="E30" s="26">
        <v>56179</v>
      </c>
      <c r="F30" s="26">
        <v>8375</v>
      </c>
    </row>
    <row r="31" spans="1:6" s="113" customFormat="1" ht="22.5" customHeight="1">
      <c r="A31" s="313"/>
      <c r="B31" s="22" t="s">
        <v>85</v>
      </c>
      <c r="C31" s="25">
        <v>111394</v>
      </c>
      <c r="D31" s="26">
        <v>76499</v>
      </c>
      <c r="E31" s="26">
        <v>33448</v>
      </c>
      <c r="F31" s="26">
        <v>1447</v>
      </c>
    </row>
    <row r="32" spans="1:6" s="113" customFormat="1" ht="22.5" customHeight="1">
      <c r="A32" s="313"/>
      <c r="B32" s="2" t="s">
        <v>86</v>
      </c>
      <c r="C32" s="25">
        <v>59787</v>
      </c>
      <c r="D32" s="26">
        <v>39441</v>
      </c>
      <c r="E32" s="26">
        <v>20094</v>
      </c>
      <c r="F32" s="26">
        <v>252</v>
      </c>
    </row>
    <row r="33" spans="1:6" s="113" customFormat="1" ht="22.5" customHeight="1" thickBot="1">
      <c r="A33" s="333"/>
      <c r="B33" s="156" t="s">
        <v>87</v>
      </c>
      <c r="C33" s="280">
        <v>136803</v>
      </c>
      <c r="D33" s="281">
        <v>89646</v>
      </c>
      <c r="E33" s="281">
        <v>43915</v>
      </c>
      <c r="F33" s="281">
        <v>3242</v>
      </c>
    </row>
    <row r="34" ht="15" customHeight="1">
      <c r="A34" s="72" t="s">
        <v>654</v>
      </c>
    </row>
    <row r="45" ht="12">
      <c r="E45" s="39"/>
    </row>
  </sheetData>
  <sheetProtection selectLockedCells="1" selectUnlockedCells="1"/>
  <mergeCells count="11">
    <mergeCell ref="A1:F1"/>
    <mergeCell ref="A4:A5"/>
    <mergeCell ref="B4:B5"/>
    <mergeCell ref="C4:F4"/>
    <mergeCell ref="A30:A33"/>
    <mergeCell ref="A22:A25"/>
    <mergeCell ref="A6:A9"/>
    <mergeCell ref="A10:A13"/>
    <mergeCell ref="A14:A17"/>
    <mergeCell ref="A18:A21"/>
    <mergeCell ref="A26:A29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rstPageNumber="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久喜市</dc:creator>
  <cp:keywords/>
  <dc:description/>
  <cp:lastModifiedBy>Setup</cp:lastModifiedBy>
  <cp:lastPrinted>2023-01-26T00:46:01Z</cp:lastPrinted>
  <dcterms:modified xsi:type="dcterms:W3CDTF">2023-01-27T01:18:02Z</dcterms:modified>
  <cp:category/>
  <cp:version/>
  <cp:contentType/>
  <cp:contentStatus/>
</cp:coreProperties>
</file>