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24226" filterPrivacy="1"/>
  <bookViews>
    <workbookView windowHeight="7536" windowWidth="20496" xWindow="0" yWindow="0"/>
  </bookViews>
  <sheets>
    <sheet r:id="rId1" name="R7　人口・世帯数" sheetId="15"/>
  </sheets>
  <definedNames>
    <definedName localSheetId="0" name="_xlnm.Print_Area">'R7　人口・世帯数'!$A$1:$K$19</definedName>
  </definedNames>
  <calcPr calcId="162913"/>
</workbook>
</file>

<file path=xl/calcChain.xml><?xml version="1.0" encoding="utf-8"?>
<calcChain xmlns="http://schemas.openxmlformats.org/spreadsheetml/2006/main">
  <c r="K8" i="15" l="1"/>
  <c r="H8" i="15"/>
  <c r="D8" i="15"/>
  <c r="C8" i="15"/>
  <c r="B8" i="15"/>
  <c r="D6" i="15" l="1"/>
</calcChain>
</file>

<file path=xl/sharedStrings.xml><?xml version="1.0" encoding="utf-8"?>
<sst xmlns="http://schemas.openxmlformats.org/spreadsheetml/2006/main" count="28" uniqueCount="22">
  <si>
    <t>男</t>
    <rPh sb="0" eb="1">
      <t>オトコ</t>
    </rPh>
    <phoneticPr fontId="1"/>
  </si>
  <si>
    <t>女</t>
    <rPh sb="0" eb="1">
      <t>オンナ</t>
    </rPh>
    <phoneticPr fontId="1"/>
  </si>
  <si>
    <t>世帯数</t>
    <rPh sb="0" eb="3">
      <t>セタイスウ</t>
    </rPh>
    <phoneticPr fontId="1"/>
  </si>
  <si>
    <t>（単位：人）</t>
    <rPh sb="1" eb="3">
      <t>タンイ</t>
    </rPh>
    <rPh sb="4" eb="5">
      <t>ニン</t>
    </rPh>
    <phoneticPr fontId="1"/>
  </si>
  <si>
    <t>合　　計</t>
    <rPh sb="0" eb="1">
      <t>ゴウ</t>
    </rPh>
    <rPh sb="3" eb="4">
      <t>ケイ</t>
    </rPh>
    <phoneticPr fontId="1"/>
  </si>
  <si>
    <t>１２月</t>
    <rPh sb="2" eb="3">
      <t>ツキ</t>
    </rPh>
    <phoneticPr fontId="1"/>
  </si>
  <si>
    <t>４月</t>
    <rPh sb="1" eb="2">
      <t>ツキ</t>
    </rPh>
    <phoneticPr fontId="1"/>
  </si>
  <si>
    <t>５月</t>
    <rPh sb="1" eb="2">
      <t>ツキ</t>
    </rPh>
    <phoneticPr fontId="1"/>
  </si>
  <si>
    <t>６月</t>
    <rPh sb="1" eb="2">
      <t>ツキ</t>
    </rPh>
    <phoneticPr fontId="1"/>
  </si>
  <si>
    <t>７月</t>
    <rPh sb="1" eb="2">
      <t>ツキ</t>
    </rPh>
    <phoneticPr fontId="1"/>
  </si>
  <si>
    <t>８月</t>
    <rPh sb="1" eb="2">
      <t>ツキ</t>
    </rPh>
    <phoneticPr fontId="1"/>
  </si>
  <si>
    <t>９月</t>
    <rPh sb="1" eb="2">
      <t>ツキ</t>
    </rPh>
    <phoneticPr fontId="1"/>
  </si>
  <si>
    <t>１０月</t>
    <rPh sb="2" eb="3">
      <t>ツキ</t>
    </rPh>
    <phoneticPr fontId="1"/>
  </si>
  <si>
    <t>１１月</t>
    <rPh sb="2" eb="3">
      <t>ツキ</t>
    </rPh>
    <phoneticPr fontId="1"/>
  </si>
  <si>
    <t>※毎月1日現在の値になります</t>
  </si>
  <si>
    <t>１月</t>
    <rPh sb="1" eb="2">
      <t>ツキ</t>
    </rPh>
    <phoneticPr fontId="1"/>
  </si>
  <si>
    <t>総人口と総世帯数(A+B)</t>
    <rPh sb="0" eb="3">
      <t>ソウジンコウ</t>
    </rPh>
    <rPh sb="4" eb="5">
      <t>ソウ</t>
    </rPh>
    <rPh sb="5" eb="8">
      <t>セタイスウ</t>
    </rPh>
    <phoneticPr fontId="1"/>
  </si>
  <si>
    <t>日本人住民(A)</t>
    <rPh sb="0" eb="3">
      <t>ニホンジン</t>
    </rPh>
    <rPh sb="3" eb="5">
      <t>ジュウミン</t>
    </rPh>
    <phoneticPr fontId="1"/>
  </si>
  <si>
    <t>外国人住民(B)</t>
    <rPh sb="0" eb="2">
      <t>ガイコク</t>
    </rPh>
    <rPh sb="2" eb="3">
      <t>ジン</t>
    </rPh>
    <rPh sb="3" eb="5">
      <t>ジュウミン</t>
    </rPh>
    <phoneticPr fontId="1"/>
  </si>
  <si>
    <t>２月</t>
    <phoneticPr fontId="1"/>
  </si>
  <si>
    <t>３月</t>
    <phoneticPr fontId="1"/>
  </si>
  <si>
    <t>令和７年度　久喜市の人口と世帯数</t>
    <rPh sb="0" eb="1">
      <t>レイ</t>
    </rPh>
    <rPh sb="1" eb="2">
      <t>ワ</t>
    </rPh>
    <rPh sb="3" eb="5">
      <t>ネンド</t>
    </rPh>
    <rPh sb="4" eb="5">
      <t>ド</t>
    </rPh>
    <rPh sb="6" eb="9">
      <t>クキシ</t>
    </rPh>
    <rPh sb="10" eb="12">
      <t>ジンコウ</t>
    </rPh>
    <rPh sb="13" eb="15">
      <t>セタイ</t>
    </rPh>
    <rPh sb="15" eb="16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</si>
</sst>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>
      <alignment vertical="center"/>
    </xf>
    <xf numFmtId="176" fontId="2" fillId="0" borderId="0" xfId="0" applyNumberFormat="1" applyFo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view="pageBreakPreview" zoomScaleNormal="100" zoomScaleSheetLayoutView="100" workbookViewId="0">
      <pane ySplit="5" topLeftCell="A6" activePane="bottomLeft" state="frozen"/>
      <selection pane="bottomLeft" activeCell="F11" sqref="F11"/>
    </sheetView>
  </sheetViews>
  <sheetFormatPr defaultRowHeight="13.2" x14ac:dyDescent="0.2"/>
  <cols>
    <col min="1" max="1" width="10.44140625" style="8" customWidth="1"/>
    <col min="2" max="11" width="10.44140625" customWidth="1"/>
    <col min="12" max="12" width="9.6640625" customWidth="1"/>
  </cols>
  <sheetData>
    <row r="1" spans="1:11" ht="20.100000000000001" customHeight="1" x14ac:dyDescent="0.2">
      <c r="A1" s="6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20.100000000000001" customHeight="1" x14ac:dyDescent="0.2">
      <c r="A2" s="14" t="s">
        <v>21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20.100000000000001" customHeight="1" x14ac:dyDescent="0.2">
      <c r="A3" s="7"/>
      <c r="B3" s="4"/>
      <c r="C3" s="4"/>
      <c r="D3" s="4"/>
      <c r="E3" s="4"/>
      <c r="F3" s="4"/>
      <c r="G3" s="4"/>
      <c r="H3" s="4"/>
      <c r="I3" s="4"/>
      <c r="J3" s="4"/>
      <c r="K3" s="9" t="s">
        <v>3</v>
      </c>
    </row>
    <row r="4" spans="1:11" ht="32.25" customHeight="1" x14ac:dyDescent="0.2">
      <c r="A4" s="10"/>
      <c r="B4" s="13" t="s">
        <v>16</v>
      </c>
      <c r="C4" s="13"/>
      <c r="D4" s="13"/>
      <c r="E4" s="13"/>
      <c r="F4" s="13" t="s">
        <v>17</v>
      </c>
      <c r="G4" s="13"/>
      <c r="H4" s="13"/>
      <c r="I4" s="13" t="s">
        <v>18</v>
      </c>
      <c r="J4" s="13"/>
      <c r="K4" s="13"/>
    </row>
    <row r="5" spans="1:11" ht="25.5" customHeight="1" x14ac:dyDescent="0.2">
      <c r="A5" s="11"/>
      <c r="B5" s="5" t="s">
        <v>0</v>
      </c>
      <c r="C5" s="5" t="s">
        <v>1</v>
      </c>
      <c r="D5" s="5" t="s">
        <v>4</v>
      </c>
      <c r="E5" s="5" t="s">
        <v>2</v>
      </c>
      <c r="F5" s="5" t="s">
        <v>0</v>
      </c>
      <c r="G5" s="5" t="s">
        <v>1</v>
      </c>
      <c r="H5" s="5" t="s">
        <v>4</v>
      </c>
      <c r="I5" s="5" t="s">
        <v>0</v>
      </c>
      <c r="J5" s="5" t="s">
        <v>1</v>
      </c>
      <c r="K5" s="5" t="s">
        <v>4</v>
      </c>
    </row>
    <row r="6" spans="1:11" ht="32.25" customHeight="1" x14ac:dyDescent="0.2">
      <c r="A6" s="2" t="s">
        <v>6</v>
      </c>
      <c r="B6" s="12">
        <v>74990</v>
      </c>
      <c r="C6" s="12">
        <v>75716</v>
      </c>
      <c r="D6" s="12">
        <f>SUM(B6:C6)</f>
        <v>150706</v>
      </c>
      <c r="E6" s="12">
        <v>70377</v>
      </c>
      <c r="F6" s="12">
        <v>72742</v>
      </c>
      <c r="G6" s="12">
        <v>73413</v>
      </c>
      <c r="H6" s="12">
        <v>146155</v>
      </c>
      <c r="I6" s="12">
        <v>2248</v>
      </c>
      <c r="J6" s="12">
        <v>2303</v>
      </c>
      <c r="K6" s="12">
        <v>4551</v>
      </c>
    </row>
    <row r="7" spans="1:11" ht="32.25" customHeight="1" x14ac:dyDescent="0.2">
      <c r="A7" s="2" t="s">
        <v>7</v>
      </c>
      <c r="B7" s="12">
        <v>75073</v>
      </c>
      <c r="C7" s="12">
        <v>75705</v>
      </c>
      <c r="D7" s="12">
        <v>150778</v>
      </c>
      <c r="E7" s="12">
        <v>70523</v>
      </c>
      <c r="F7" s="12">
        <v>72767</v>
      </c>
      <c r="G7" s="12">
        <v>73412</v>
      </c>
      <c r="H7" s="12">
        <v>146179</v>
      </c>
      <c r="I7" s="12">
        <v>2306</v>
      </c>
      <c r="J7" s="12">
        <v>2293</v>
      </c>
      <c r="K7" s="12">
        <v>4599</v>
      </c>
    </row>
    <row r="8" spans="1:11" ht="32.25" customHeight="1" x14ac:dyDescent="0.2">
      <c r="A8" s="2" t="s">
        <v>8</v>
      </c>
      <c r="B8" s="12">
        <f>F8+I8</f>
        <v>75079</v>
      </c>
      <c r="C8" s="12">
        <f>G8+J8</f>
        <v>75705</v>
      </c>
      <c r="D8" s="12">
        <f>H8+K8</f>
        <v>150784</v>
      </c>
      <c r="E8" s="12">
        <v>70593</v>
      </c>
      <c r="F8" s="12">
        <v>72755</v>
      </c>
      <c r="G8" s="12">
        <v>73388</v>
      </c>
      <c r="H8" s="12">
        <f>F8+G8</f>
        <v>146143</v>
      </c>
      <c r="I8" s="12">
        <v>2324</v>
      </c>
      <c r="J8" s="12">
        <v>2317</v>
      </c>
      <c r="K8" s="12">
        <f>I8+J8</f>
        <v>4641</v>
      </c>
    </row>
    <row r="9" spans="1:11" ht="32.25" customHeight="1" x14ac:dyDescent="0.2">
      <c r="A9" s="2" t="s">
        <v>9</v>
      </c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 ht="32.25" customHeight="1" x14ac:dyDescent="0.2">
      <c r="A10" s="2" t="s">
        <v>10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1" ht="32.25" customHeight="1" x14ac:dyDescent="0.2">
      <c r="A11" s="2" t="s">
        <v>11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1" ht="32.25" customHeight="1" x14ac:dyDescent="0.2">
      <c r="A12" s="2" t="s">
        <v>12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pans="1:11" ht="32.25" customHeight="1" x14ac:dyDescent="0.2">
      <c r="A13" s="2" t="s">
        <v>13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pans="1:11" ht="32.25" customHeight="1" x14ac:dyDescent="0.2">
      <c r="A14" s="2" t="s">
        <v>5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</row>
    <row r="15" spans="1:11" ht="32.25" customHeight="1" x14ac:dyDescent="0.2">
      <c r="A15" s="1" t="s">
        <v>15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</row>
    <row r="16" spans="1:11" ht="32.25" customHeight="1" x14ac:dyDescent="0.2">
      <c r="A16" s="1" t="s">
        <v>19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</row>
    <row r="17" spans="1:11" ht="32.25" customHeight="1" x14ac:dyDescent="0.2">
      <c r="A17" s="1" t="s">
        <v>20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</row>
    <row r="19" spans="1:11" x14ac:dyDescent="0.2">
      <c r="C19" t="s">
        <v>14</v>
      </c>
    </row>
  </sheetData>
  <mergeCells count="4">
    <mergeCell ref="B4:E4"/>
    <mergeCell ref="F4:H4"/>
    <mergeCell ref="I4:K4"/>
    <mergeCell ref="A2:K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R7　人口・世帯数</vt:lpstr>
      <vt:lpstr>'R7　人口・世帯数'!Print_Area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2012-05-02T00:12:34Z</dcterms:created>
  <dcterms:modified xsi:type="dcterms:W3CDTF">2025-06-05T00:08:20Z</dcterms:modified>
</cp:coreProperties>
</file>