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85" windowHeight="8505" activeTab="0"/>
  </bookViews>
  <sheets>
    <sheet name="９章" sheetId="1" r:id="rId1"/>
    <sheet name="43" sheetId="2" r:id="rId2"/>
    <sheet name="44" sheetId="3" r:id="rId3"/>
    <sheet name="45" sheetId="4" r:id="rId4"/>
    <sheet name="46" sheetId="5" r:id="rId5"/>
  </sheets>
  <definedNames/>
  <calcPr calcMode="manual" fullCalcOnLoad="1" fullPrecision="0"/>
</workbook>
</file>

<file path=xl/sharedStrings.xml><?xml version="1.0" encoding="utf-8"?>
<sst xmlns="http://schemas.openxmlformats.org/spreadsheetml/2006/main" count="157" uniqueCount="79">
  <si>
    <t>木橋</t>
  </si>
  <si>
    <t>(単位:件)</t>
  </si>
  <si>
    <t>令和元年度</t>
  </si>
  <si>
    <t>舗装率(%)</t>
  </si>
  <si>
    <t xml:space="preserve">              埼玉県杉戸県土整備事務所（県管理分）</t>
  </si>
  <si>
    <t>　舗装延長(ｍ)</t>
  </si>
  <si>
    <t>９章　建設・住宅</t>
  </si>
  <si>
    <t>年度</t>
  </si>
  <si>
    <t>注）（　）内は構成比である。　</t>
  </si>
  <si>
    <t>43　道路</t>
  </si>
  <si>
    <t>-</t>
  </si>
  <si>
    <t>平成30年度</t>
  </si>
  <si>
    <t>平成28年度</t>
  </si>
  <si>
    <t>種別</t>
  </si>
  <si>
    <t>注）民間確認検査機関からの交付報告・計画通知・計画変更分を含む。</t>
  </si>
  <si>
    <t>路線数</t>
  </si>
  <si>
    <t>　 　 （市道）久喜市道路建設課</t>
  </si>
  <si>
    <t>　 　 （県道）埼玉県杉戸県土整備事務所</t>
  </si>
  <si>
    <t>令和2年度</t>
  </si>
  <si>
    <t>延長(ｍ)</t>
  </si>
  <si>
    <t>国 道</t>
  </si>
  <si>
    <t>平成27年度</t>
  </si>
  <si>
    <t>県 道</t>
  </si>
  <si>
    <t>資料：建築審査課</t>
  </si>
  <si>
    <t>市 道</t>
  </si>
  <si>
    <t>平成29年度</t>
  </si>
  <si>
    <t>令和元年度</t>
  </si>
  <si>
    <t>法第6条第1項
第1号</t>
  </si>
  <si>
    <t>国 道</t>
  </si>
  <si>
    <t>注）市道は農耕用道路及び独立自転車、歩行者専用道路を含む。</t>
  </si>
  <si>
    <t>令和3年度</t>
  </si>
  <si>
    <t>注）法第6条第1項第1号とは、「建築基準法別表第1（い）欄に掲げる用途に供する特殊建築物で、</t>
  </si>
  <si>
    <t>資料：（国道）東日本高速道路株式会社関東支社加須管理事務所</t>
  </si>
  <si>
    <t>建築設備</t>
  </si>
  <si>
    <t xml:space="preserve"> 延長(ｍ)</t>
  </si>
  <si>
    <t xml:space="preserve">              国土交通省関東地方整備局大宮国道事務所</t>
  </si>
  <si>
    <t>資料：都市整備課</t>
  </si>
  <si>
    <t>　　  （県道）埼玉県杉戸県土整備事務所</t>
  </si>
  <si>
    <t>　高さが13m若しくは軒の高さが９ｍを超えるもの」をいう。</t>
  </si>
  <si>
    <t>　　  （市道）久喜市建設管理課</t>
  </si>
  <si>
    <t>44　橋梁</t>
  </si>
  <si>
    <t>総数</t>
  </si>
  <si>
    <t>永久橋</t>
  </si>
  <si>
    <t>法第6条第1項
第2号</t>
  </si>
  <si>
    <t>橋　　数</t>
  </si>
  <si>
    <t>-</t>
  </si>
  <si>
    <t xml:space="preserve"> 　　　　　 　埼玉県杉戸県土整備事務所（県管理分）</t>
  </si>
  <si>
    <t>令和2年度</t>
  </si>
  <si>
    <t>平成28年度</t>
  </si>
  <si>
    <t>注）インター、ジャンクションのランプ橋は数値に含んでいない。</t>
  </si>
  <si>
    <t>45　建築基準法の規定による確認済証交付件数</t>
  </si>
  <si>
    <t>工作物</t>
  </si>
  <si>
    <t>年度</t>
  </si>
  <si>
    <t>　を超えるもの。」をいう。</t>
  </si>
  <si>
    <t>合計</t>
  </si>
  <si>
    <t>法第6条第1項
第3号</t>
  </si>
  <si>
    <t>法第6条第1項
第4号</t>
  </si>
  <si>
    <t>平成30年度</t>
  </si>
  <si>
    <t>平成29年度</t>
  </si>
  <si>
    <t>令和3年度</t>
  </si>
  <si>
    <t>　その用途に供する部分の床面積の合計が200㎡を超えるもの※」をいう。</t>
  </si>
  <si>
    <t>　　※令和元年6月24日以前は、100㎡を超えるもの</t>
  </si>
  <si>
    <t>注）法第6条第1項第2号とは、「木造の建築物で3階以上の階数を有し、又は延べ面積が500㎡、</t>
  </si>
  <si>
    <t>注）法第6条第1項第3号とは、「木造以外の建築物で2以上の階数を有し、又は延べ面積が200㎡</t>
  </si>
  <si>
    <t>注）法第6条第1項第4号とは、「前3号に掲げる建築物を除く建築物」をいう。</t>
  </si>
  <si>
    <t>注）建築設備は、法第87条の2において規定するものをいう。</t>
  </si>
  <si>
    <t>注）工作物は、法第88条において規定するものをいう。</t>
  </si>
  <si>
    <t>46　市営住宅の状況</t>
  </si>
  <si>
    <t>令和4年4月1日現在</t>
  </si>
  <si>
    <t>名　　　　称</t>
  </si>
  <si>
    <t>位　　　　　　置</t>
  </si>
  <si>
    <t>戸　　　　数</t>
  </si>
  <si>
    <t>建　築　時　期</t>
  </si>
  <si>
    <t>柳島団地</t>
  </si>
  <si>
    <t>久喜市南２－１１－６</t>
  </si>
  <si>
    <t>昭和４８年度</t>
  </si>
  <si>
    <t>松永団地</t>
  </si>
  <si>
    <t>久喜市松永６０</t>
  </si>
  <si>
    <t>昭和４４年度・４５年度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</si>
</sst>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\ 00"/>
    <numFmt numFmtId="179" formatCode="\(#,##0.0\)"/>
    <numFmt numFmtId="180" formatCode="0.00_);\(0.00\)"/>
  </numFmts>
  <fonts count="33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.6"/>
      <color indexed="12"/>
      <name val="ＭＳ 明朝"/>
      <family val="1"/>
    </font>
    <font>
      <sz val="9.6"/>
      <name val="ｺﾞｼｯｸ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9.6"/>
      <color indexed="36"/>
      <name val="ＭＳ 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3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b/>
      <sz val="14"/>
      <name val="ＭＳ ゴシック"/>
      <family val="3"/>
    </font>
    <font>
      <sz val="10"/>
      <color indexed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4" fillId="16" borderId="0" applyNumberFormat="0" applyBorder="0" applyAlignment="0" applyProtection="0"/>
    <xf numFmtId="0" fontId="20" fillId="17" borderId="4" applyNumberFormat="0" applyAlignment="0" applyProtection="0"/>
    <xf numFmtId="0" fontId="11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3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vertical="center"/>
    </xf>
    <xf numFmtId="176" fontId="24" fillId="0" borderId="16" xfId="0" applyNumberFormat="1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19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vertical="center"/>
    </xf>
    <xf numFmtId="3" fontId="24" fillId="0" borderId="21" xfId="0" applyNumberFormat="1" applyFont="1" applyFill="1" applyBorder="1" applyAlignment="1">
      <alignment vertical="center"/>
    </xf>
    <xf numFmtId="177" fontId="24" fillId="0" borderId="21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  <xf numFmtId="0" fontId="24" fillId="0" borderId="22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vertical="center"/>
    </xf>
    <xf numFmtId="38" fontId="24" fillId="0" borderId="15" xfId="49" applyFont="1" applyFill="1" applyBorder="1" applyAlignment="1">
      <alignment vertical="center"/>
    </xf>
    <xf numFmtId="38" fontId="24" fillId="0" borderId="16" xfId="49" applyFont="1" applyFill="1" applyBorder="1" applyAlignment="1">
      <alignment vertical="center"/>
    </xf>
    <xf numFmtId="38" fontId="24" fillId="0" borderId="16" xfId="49" applyFont="1" applyFill="1" applyBorder="1" applyAlignment="1">
      <alignment horizontal="right" vertical="center"/>
    </xf>
    <xf numFmtId="38" fontId="24" fillId="0" borderId="18" xfId="49" applyFont="1" applyFill="1" applyBorder="1" applyAlignment="1">
      <alignment vertical="center"/>
    </xf>
    <xf numFmtId="38" fontId="24" fillId="0" borderId="0" xfId="49" applyFont="1" applyFill="1" applyBorder="1" applyAlignment="1">
      <alignment vertical="center"/>
    </xf>
    <xf numFmtId="38" fontId="24" fillId="0" borderId="0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vertical="center"/>
    </xf>
    <xf numFmtId="38" fontId="24" fillId="0" borderId="21" xfId="49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38" fontId="24" fillId="0" borderId="10" xfId="49" applyFont="1" applyFill="1" applyBorder="1" applyAlignment="1">
      <alignment vertical="center"/>
    </xf>
    <xf numFmtId="0" fontId="28" fillId="0" borderId="0" xfId="0" applyNumberFormat="1" applyFont="1" applyFill="1" applyAlignment="1">
      <alignment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79" fontId="24" fillId="0" borderId="20" xfId="0" applyNumberFormat="1" applyFont="1" applyFill="1" applyBorder="1" applyAlignment="1">
      <alignment horizontal="right" vertical="center"/>
    </xf>
    <xf numFmtId="179" fontId="24" fillId="0" borderId="21" xfId="0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180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Alignment="1">
      <alignment horizontal="left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left"/>
    </xf>
    <xf numFmtId="0" fontId="24" fillId="0" borderId="0" xfId="0" applyNumberFormat="1" applyFont="1" applyFill="1" applyAlignment="1">
      <alignment horizontal="left"/>
    </xf>
    <xf numFmtId="0" fontId="24" fillId="0" borderId="1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 textRotation="255"/>
    </xf>
    <xf numFmtId="178" fontId="24" fillId="0" borderId="26" xfId="0" applyNumberFormat="1" applyFont="1" applyFill="1" applyBorder="1" applyAlignment="1">
      <alignment horizontal="center" vertical="center" textRotation="255"/>
    </xf>
    <xf numFmtId="178" fontId="24" fillId="0" borderId="14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 textRotation="255"/>
    </xf>
    <xf numFmtId="38" fontId="24" fillId="0" borderId="34" xfId="49" applyFont="1" applyFill="1" applyBorder="1" applyAlignment="1">
      <alignment horizontal="center" vertical="center"/>
    </xf>
    <xf numFmtId="38" fontId="24" fillId="0" borderId="14" xfId="49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 textRotation="255"/>
    </xf>
    <xf numFmtId="38" fontId="24" fillId="0" borderId="35" xfId="49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  <xf numFmtId="176" fontId="27" fillId="0" borderId="21" xfId="0" applyNumberFormat="1" applyFont="1" applyFill="1" applyBorder="1" applyAlignment="1">
      <alignment vertical="center"/>
    </xf>
    <xf numFmtId="38" fontId="24" fillId="0" borderId="19" xfId="49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J2" sqref="J2"/>
    </sheetView>
  </sheetViews>
  <sheetFormatPr defaultColWidth="9.00390625" defaultRowHeight="12"/>
  <cols>
    <col min="1" max="1" width="9.125" style="1" bestFit="1" customWidth="1"/>
    <col min="2" max="16384" width="9.125" style="1" customWidth="1"/>
  </cols>
  <sheetData>
    <row r="1" spans="1:9" ht="12">
      <c r="A1" s="2"/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/>
      <c r="C4" s="2"/>
      <c r="D4" s="2"/>
      <c r="E4" s="2"/>
      <c r="F4" s="2"/>
      <c r="G4" s="2"/>
      <c r="H4" s="2"/>
      <c r="I4" s="2"/>
    </row>
    <row r="5" spans="1:9" ht="12">
      <c r="A5" s="2"/>
      <c r="B5" s="2"/>
      <c r="C5" s="2"/>
      <c r="D5" s="2"/>
      <c r="E5" s="2"/>
      <c r="F5" s="2"/>
      <c r="G5" s="2"/>
      <c r="H5" s="2"/>
      <c r="I5" s="2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2"/>
      <c r="B7" s="2"/>
      <c r="C7" s="2"/>
      <c r="D7" s="2"/>
      <c r="E7" s="2"/>
      <c r="F7" s="2"/>
      <c r="G7" s="2"/>
      <c r="H7" s="2"/>
      <c r="I7" s="2"/>
    </row>
    <row r="8" spans="1:9" ht="12">
      <c r="A8" s="2"/>
      <c r="B8" s="2"/>
      <c r="C8" s="2"/>
      <c r="D8" s="2"/>
      <c r="E8" s="2"/>
      <c r="F8" s="2"/>
      <c r="G8" s="2"/>
      <c r="H8" s="2"/>
      <c r="I8" s="2"/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2"/>
      <c r="B10" s="2"/>
      <c r="C10" s="2"/>
      <c r="D10" s="2"/>
      <c r="E10" s="2"/>
      <c r="F10" s="2"/>
      <c r="G10" s="2"/>
      <c r="H10" s="2"/>
      <c r="I10" s="2"/>
    </row>
    <row r="11" spans="1:9" ht="12">
      <c r="A11" s="2"/>
      <c r="B11" s="2"/>
      <c r="C11" s="2"/>
      <c r="D11" s="2"/>
      <c r="E11" s="2"/>
      <c r="F11" s="2"/>
      <c r="G11" s="2"/>
      <c r="H11" s="2"/>
      <c r="I11" s="2"/>
    </row>
    <row r="12" spans="1:9" ht="12">
      <c r="A12" s="2"/>
      <c r="B12" s="2"/>
      <c r="C12" s="2"/>
      <c r="D12" s="2"/>
      <c r="E12" s="2"/>
      <c r="F12" s="2"/>
      <c r="G12" s="2"/>
      <c r="H12" s="2"/>
      <c r="I12" s="2"/>
    </row>
    <row r="13" spans="1:9" ht="12">
      <c r="A13" s="2"/>
      <c r="B13" s="2"/>
      <c r="C13" s="2"/>
      <c r="D13" s="2"/>
      <c r="E13" s="2"/>
      <c r="F13" s="2"/>
      <c r="G13" s="2"/>
      <c r="H13" s="2"/>
      <c r="I13" s="2"/>
    </row>
    <row r="14" spans="1:11" ht="45" customHeight="1">
      <c r="A14" s="67" t="s">
        <v>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9" ht="12">
      <c r="A15" s="2"/>
      <c r="B15" s="2"/>
      <c r="C15" s="2"/>
      <c r="D15" s="2"/>
      <c r="E15" s="2"/>
      <c r="F15" s="2"/>
      <c r="G15" s="2"/>
      <c r="H15" s="2"/>
      <c r="I15" s="2"/>
    </row>
    <row r="16" spans="1:9" ht="12">
      <c r="A16" s="2"/>
      <c r="B16" s="2"/>
      <c r="C16" s="2"/>
      <c r="D16" s="2"/>
      <c r="E16" s="2"/>
      <c r="F16" s="2"/>
      <c r="G16" s="2"/>
      <c r="H16" s="2"/>
      <c r="I16" s="2"/>
    </row>
    <row r="17" spans="1:9" ht="12">
      <c r="A17" s="2"/>
      <c r="B17" s="2"/>
      <c r="C17" s="2"/>
      <c r="D17" s="2"/>
      <c r="E17" s="2"/>
      <c r="F17" s="2"/>
      <c r="G17" s="2"/>
      <c r="H17" s="2"/>
      <c r="I17" s="2"/>
    </row>
    <row r="18" spans="1:9" ht="12">
      <c r="A18" s="2"/>
      <c r="B18" s="2"/>
      <c r="C18" s="2"/>
      <c r="D18" s="2"/>
      <c r="E18" s="2"/>
      <c r="F18" s="2"/>
      <c r="G18" s="2"/>
      <c r="H18" s="2"/>
      <c r="I18" s="2"/>
    </row>
    <row r="19" spans="1:9" ht="12">
      <c r="A19" s="2"/>
      <c r="B19" s="2"/>
      <c r="C19" s="2"/>
      <c r="D19" s="2"/>
      <c r="E19" s="2"/>
      <c r="F19" s="2"/>
      <c r="G19" s="2"/>
      <c r="H19" s="2"/>
      <c r="I19" s="2"/>
    </row>
    <row r="20" spans="1:9" ht="12">
      <c r="A20" s="2"/>
      <c r="B20" s="2"/>
      <c r="C20" s="2"/>
      <c r="D20" s="2"/>
      <c r="E20" s="2"/>
      <c r="F20" s="2"/>
      <c r="G20" s="2"/>
      <c r="H20" s="2"/>
      <c r="I20" s="2"/>
    </row>
    <row r="21" spans="1:9" ht="12">
      <c r="A21" s="2"/>
      <c r="B21" s="2"/>
      <c r="C21" s="2"/>
      <c r="D21" s="2"/>
      <c r="E21" s="2"/>
      <c r="F21" s="2"/>
      <c r="G21" s="2"/>
      <c r="H21" s="2"/>
      <c r="I21" s="2"/>
    </row>
    <row r="22" spans="1:9" ht="12">
      <c r="A22" s="2"/>
      <c r="B22" s="2"/>
      <c r="C22" s="2"/>
      <c r="D22" s="2"/>
      <c r="E22" s="2"/>
      <c r="F22" s="2"/>
      <c r="G22" s="2"/>
      <c r="H22" s="2"/>
      <c r="I22" s="2"/>
    </row>
    <row r="23" spans="1:9" ht="12">
      <c r="A23" s="2"/>
      <c r="B23" s="2"/>
      <c r="C23" s="2"/>
      <c r="D23" s="2"/>
      <c r="E23" s="2"/>
      <c r="F23" s="2"/>
      <c r="G23" s="2"/>
      <c r="H23" s="2"/>
      <c r="I23" s="2"/>
    </row>
    <row r="24" spans="1:9" ht="12">
      <c r="A24" s="2"/>
      <c r="B24" s="2"/>
      <c r="C24" s="2"/>
      <c r="D24" s="2"/>
      <c r="E24" s="2"/>
      <c r="F24" s="2"/>
      <c r="G24" s="2"/>
      <c r="H24" s="2"/>
      <c r="I24" s="2"/>
    </row>
    <row r="25" spans="1:9" ht="12">
      <c r="A25" s="2"/>
      <c r="B25" s="2"/>
      <c r="C25" s="2"/>
      <c r="D25" s="2"/>
      <c r="E25" s="2"/>
      <c r="F25" s="2"/>
      <c r="G25" s="2"/>
      <c r="H25" s="2"/>
      <c r="I25" s="2"/>
    </row>
    <row r="26" spans="1:9" ht="12">
      <c r="A26" s="2"/>
      <c r="B26" s="2"/>
      <c r="C26" s="2"/>
      <c r="D26" s="2"/>
      <c r="E26" s="2"/>
      <c r="F26" s="2"/>
      <c r="G26" s="2"/>
      <c r="H26" s="2"/>
      <c r="I26" s="2"/>
    </row>
    <row r="27" spans="1:9" ht="12">
      <c r="A27" s="2"/>
      <c r="B27" s="2"/>
      <c r="C27" s="2"/>
      <c r="D27" s="2"/>
      <c r="E27" s="2"/>
      <c r="F27" s="2"/>
      <c r="G27" s="2"/>
      <c r="H27" s="2"/>
      <c r="I27" s="2"/>
    </row>
    <row r="28" spans="1:9" ht="12">
      <c r="A28" s="2"/>
      <c r="B28" s="2"/>
      <c r="C28" s="2"/>
      <c r="D28" s="2"/>
      <c r="E28" s="2"/>
      <c r="F28" s="2"/>
      <c r="G28" s="2"/>
      <c r="H28" s="2"/>
      <c r="I28" s="2"/>
    </row>
    <row r="29" spans="1:9" ht="12">
      <c r="A29" s="2"/>
      <c r="B29" s="2"/>
      <c r="C29" s="2"/>
      <c r="D29" s="2"/>
      <c r="E29" s="2"/>
      <c r="F29" s="2"/>
      <c r="G29" s="2"/>
      <c r="H29" s="2"/>
      <c r="I29" s="2"/>
    </row>
    <row r="30" spans="1:9" ht="12">
      <c r="A30" s="2"/>
      <c r="B30" s="2"/>
      <c r="C30" s="2"/>
      <c r="D30" s="2"/>
      <c r="E30" s="2"/>
      <c r="F30" s="2"/>
      <c r="G30" s="2"/>
      <c r="H30" s="2"/>
      <c r="I30" s="2"/>
    </row>
    <row r="31" spans="1:9" ht="12">
      <c r="A31" s="2"/>
      <c r="B31" s="2"/>
      <c r="C31" s="2"/>
      <c r="D31" s="2"/>
      <c r="E31" s="2"/>
      <c r="F31" s="2"/>
      <c r="G31" s="2"/>
      <c r="H31" s="2"/>
      <c r="I31" s="2"/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9" ht="12">
      <c r="A33" s="2"/>
      <c r="B33" s="2"/>
      <c r="C33" s="2"/>
      <c r="D33" s="2"/>
      <c r="E33" s="2"/>
      <c r="F33" s="2"/>
      <c r="G33" s="2"/>
      <c r="H33" s="2"/>
      <c r="I33" s="2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2"/>
      <c r="B36" s="2"/>
      <c r="C36" s="2"/>
      <c r="D36" s="2"/>
      <c r="E36" s="2"/>
      <c r="F36" s="2"/>
      <c r="G36" s="2"/>
      <c r="H36" s="2"/>
      <c r="I36" s="2"/>
    </row>
    <row r="37" spans="1:9" ht="12">
      <c r="A37" s="2"/>
      <c r="B37" s="2"/>
      <c r="C37" s="2"/>
      <c r="D37" s="2"/>
      <c r="E37" s="2"/>
      <c r="F37" s="2"/>
      <c r="G37" s="2"/>
      <c r="H37" s="2"/>
      <c r="I37" s="2"/>
    </row>
    <row r="38" spans="1:9" ht="12">
      <c r="A38" s="2"/>
      <c r="B38" s="2"/>
      <c r="C38" s="2"/>
      <c r="D38" s="2"/>
      <c r="E38" s="2"/>
      <c r="F38" s="2"/>
      <c r="G38" s="2"/>
      <c r="H38" s="2"/>
      <c r="I38" s="2"/>
    </row>
    <row r="39" spans="1:9" ht="12">
      <c r="A39" s="2"/>
      <c r="B39" s="2"/>
      <c r="C39" s="2"/>
      <c r="D39" s="2"/>
      <c r="E39" s="2"/>
      <c r="F39" s="2"/>
      <c r="G39" s="2"/>
      <c r="H39" s="2"/>
      <c r="I39" s="2"/>
    </row>
    <row r="40" spans="1:9" ht="12">
      <c r="A40" s="2"/>
      <c r="B40" s="2"/>
      <c r="C40" s="2"/>
      <c r="D40" s="2"/>
      <c r="E40" s="2"/>
      <c r="F40" s="2"/>
      <c r="G40" s="2"/>
      <c r="H40" s="2"/>
      <c r="I40" s="2"/>
    </row>
    <row r="41" spans="1:9" ht="12">
      <c r="A41" s="2"/>
      <c r="B41" s="2"/>
      <c r="C41" s="2"/>
      <c r="D41" s="2"/>
      <c r="E41" s="2"/>
      <c r="F41" s="2"/>
      <c r="G41" s="2"/>
      <c r="H41" s="2"/>
      <c r="I41" s="2"/>
    </row>
    <row r="42" spans="1:9" ht="12">
      <c r="A42" s="2"/>
      <c r="B42" s="2"/>
      <c r="C42" s="2"/>
      <c r="D42" s="2"/>
      <c r="E42" s="2"/>
      <c r="F42" s="2"/>
      <c r="G42" s="2"/>
      <c r="H42" s="2"/>
      <c r="I42" s="2"/>
    </row>
    <row r="43" spans="1:9" ht="12">
      <c r="A43" s="2"/>
      <c r="B43" s="2"/>
      <c r="C43" s="2"/>
      <c r="D43" s="2"/>
      <c r="E43" s="2"/>
      <c r="F43" s="2"/>
      <c r="G43" s="2"/>
      <c r="H43" s="2"/>
      <c r="I43" s="2"/>
    </row>
    <row r="44" spans="1:9" ht="12">
      <c r="A44" s="2"/>
      <c r="B44" s="2"/>
      <c r="C44" s="2"/>
      <c r="D44" s="2"/>
      <c r="E44" s="2"/>
      <c r="F44" s="2"/>
      <c r="G44" s="2"/>
      <c r="H44" s="2"/>
      <c r="I44" s="2"/>
    </row>
    <row r="45" spans="1:9" ht="12">
      <c r="A45" s="2"/>
      <c r="B45" s="2"/>
      <c r="C45" s="2"/>
      <c r="D45" s="2"/>
      <c r="E45" s="2"/>
      <c r="F45" s="2"/>
      <c r="G45" s="2"/>
      <c r="H45" s="2"/>
      <c r="I45" s="2"/>
    </row>
    <row r="46" spans="1:9" ht="12">
      <c r="A46" s="2"/>
      <c r="B46" s="2"/>
      <c r="C46" s="2"/>
      <c r="D46" s="2"/>
      <c r="E46" s="2"/>
      <c r="F46" s="2"/>
      <c r="G46" s="2"/>
      <c r="H46" s="2"/>
      <c r="I46" s="2"/>
    </row>
    <row r="47" spans="1:9" ht="12">
      <c r="A47" s="2"/>
      <c r="B47" s="2"/>
      <c r="C47" s="2"/>
      <c r="D47" s="2"/>
      <c r="E47" s="2"/>
      <c r="F47" s="2"/>
      <c r="G47" s="2"/>
      <c r="H47" s="2"/>
      <c r="I47" s="2"/>
    </row>
    <row r="48" spans="1:9" ht="12">
      <c r="A48" s="2"/>
      <c r="B48" s="2"/>
      <c r="C48" s="2"/>
      <c r="D48" s="2"/>
      <c r="E48" s="2"/>
      <c r="F48" s="2"/>
      <c r="G48" s="2"/>
      <c r="H48" s="2"/>
      <c r="I48" s="2"/>
    </row>
    <row r="49" spans="1:9" ht="12">
      <c r="A49" s="2"/>
      <c r="B49" s="2"/>
      <c r="C49" s="2"/>
      <c r="D49" s="2"/>
      <c r="E49" s="2"/>
      <c r="F49" s="2"/>
      <c r="G49" s="2"/>
      <c r="H49" s="2"/>
      <c r="I49" s="2"/>
    </row>
    <row r="50" spans="1:9" ht="12">
      <c r="A50" s="2"/>
      <c r="B50" s="2"/>
      <c r="C50" s="2"/>
      <c r="D50" s="2"/>
      <c r="E50" s="2"/>
      <c r="F50" s="2"/>
      <c r="G50" s="2"/>
      <c r="H50" s="2"/>
      <c r="I50" s="2"/>
    </row>
    <row r="51" spans="1:9" ht="12">
      <c r="A51" s="2"/>
      <c r="B51" s="2"/>
      <c r="C51" s="2"/>
      <c r="D51" s="2"/>
      <c r="E51" s="2"/>
      <c r="F51" s="2"/>
      <c r="G51" s="2"/>
      <c r="H51" s="2"/>
      <c r="I51" s="2"/>
    </row>
    <row r="52" spans="1:9" ht="12">
      <c r="A52" s="2"/>
      <c r="B52" s="2"/>
      <c r="C52" s="2"/>
      <c r="D52" s="2"/>
      <c r="E52" s="2"/>
      <c r="F52" s="2"/>
      <c r="G52" s="2"/>
      <c r="H52" s="2"/>
      <c r="I52" s="2"/>
    </row>
    <row r="53" spans="1:9" ht="12">
      <c r="A53" s="2"/>
      <c r="B53" s="2"/>
      <c r="C53" s="2"/>
      <c r="D53" s="2"/>
      <c r="E53" s="2"/>
      <c r="F53" s="2"/>
      <c r="G53" s="2"/>
      <c r="H53" s="2"/>
      <c r="I53" s="2"/>
    </row>
    <row r="54" spans="1:9" ht="12">
      <c r="A54" s="2"/>
      <c r="B54" s="2"/>
      <c r="C54" s="2"/>
      <c r="D54" s="2"/>
      <c r="E54" s="2"/>
      <c r="F54" s="2"/>
      <c r="G54" s="2"/>
      <c r="H54" s="2"/>
      <c r="I54" s="2"/>
    </row>
    <row r="55" spans="1:9" ht="12">
      <c r="A55" s="2"/>
      <c r="B55" s="2"/>
      <c r="C55" s="2"/>
      <c r="D55" s="2"/>
      <c r="E55" s="2"/>
      <c r="F55" s="2"/>
      <c r="G55" s="2"/>
      <c r="H55" s="2"/>
      <c r="I55" s="2"/>
    </row>
    <row r="56" spans="1:9" ht="12">
      <c r="A56" s="2"/>
      <c r="B56" s="2"/>
      <c r="C56" s="2"/>
      <c r="D56" s="2"/>
      <c r="E56" s="2"/>
      <c r="F56" s="2"/>
      <c r="G56" s="2"/>
      <c r="H56" s="2"/>
      <c r="I56" s="2"/>
    </row>
    <row r="57" spans="1:9" ht="12">
      <c r="A57" s="2"/>
      <c r="B57" s="2"/>
      <c r="C57" s="2"/>
      <c r="D57" s="2"/>
      <c r="E57" s="2"/>
      <c r="F57" s="2"/>
      <c r="G57" s="2"/>
      <c r="H57" s="2"/>
      <c r="I57" s="2"/>
    </row>
  </sheetData>
  <sheetProtection/>
  <mergeCells count="1">
    <mergeCell ref="A14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workbookViewId="0" topLeftCell="A16">
      <selection activeCell="C16" sqref="C16"/>
    </sheetView>
  </sheetViews>
  <sheetFormatPr defaultColWidth="7.00390625" defaultRowHeight="12"/>
  <cols>
    <col min="1" max="1" width="14.75390625" style="3" customWidth="1"/>
    <col min="2" max="2" width="10.75390625" style="3" customWidth="1"/>
    <col min="3" max="4" width="17.75390625" style="3" customWidth="1"/>
    <col min="5" max="5" width="17.75390625" style="1" customWidth="1"/>
    <col min="6" max="6" width="15.75390625" style="1" customWidth="1"/>
    <col min="7" max="7" width="7.00390625" style="1" bestFit="1" customWidth="1"/>
    <col min="8" max="16384" width="7.00390625" style="1" customWidth="1"/>
  </cols>
  <sheetData>
    <row r="1" spans="1:6" ht="17.25" customHeight="1">
      <c r="A1" s="68" t="s">
        <v>9</v>
      </c>
      <c r="B1" s="68"/>
      <c r="C1" s="68"/>
      <c r="D1" s="68"/>
      <c r="E1" s="68"/>
      <c r="F1" s="68"/>
    </row>
    <row r="2" spans="1:6" ht="17.25" customHeight="1" thickBot="1">
      <c r="A2" s="6"/>
      <c r="B2" s="69"/>
      <c r="C2" s="69"/>
      <c r="D2" s="69"/>
      <c r="E2" s="69"/>
      <c r="F2" s="69"/>
    </row>
    <row r="3" spans="1:6" s="4" customFormat="1" ht="25.5" customHeight="1">
      <c r="A3" s="7" t="s">
        <v>7</v>
      </c>
      <c r="B3" s="8" t="s">
        <v>13</v>
      </c>
      <c r="C3" s="9" t="s">
        <v>15</v>
      </c>
      <c r="D3" s="10" t="s">
        <v>19</v>
      </c>
      <c r="E3" s="10" t="s">
        <v>5</v>
      </c>
      <c r="F3" s="10" t="s">
        <v>3</v>
      </c>
    </row>
    <row r="4" spans="1:6" s="5" customFormat="1" ht="24.75" customHeight="1">
      <c r="A4" s="70" t="s">
        <v>21</v>
      </c>
      <c r="B4" s="11" t="s">
        <v>20</v>
      </c>
      <c r="C4" s="12">
        <v>5</v>
      </c>
      <c r="D4" s="13">
        <v>29643</v>
      </c>
      <c r="E4" s="13">
        <v>29643</v>
      </c>
      <c r="F4" s="14">
        <v>100</v>
      </c>
    </row>
    <row r="5" spans="1:6" s="5" customFormat="1" ht="24.75" customHeight="1">
      <c r="A5" s="71"/>
      <c r="B5" s="15" t="s">
        <v>22</v>
      </c>
      <c r="C5" s="16">
        <v>24</v>
      </c>
      <c r="D5" s="17">
        <v>75828</v>
      </c>
      <c r="E5" s="17">
        <v>75828</v>
      </c>
      <c r="F5" s="18">
        <v>100</v>
      </c>
    </row>
    <row r="6" spans="1:6" s="5" customFormat="1" ht="24.75" customHeight="1">
      <c r="A6" s="72"/>
      <c r="B6" s="19" t="s">
        <v>24</v>
      </c>
      <c r="C6" s="20">
        <v>6629</v>
      </c>
      <c r="D6" s="21">
        <v>1305461</v>
      </c>
      <c r="E6" s="21">
        <v>949893</v>
      </c>
      <c r="F6" s="22">
        <v>72.8</v>
      </c>
    </row>
    <row r="7" spans="1:6" s="5" customFormat="1" ht="24.75" customHeight="1">
      <c r="A7" s="70" t="s">
        <v>12</v>
      </c>
      <c r="B7" s="11" t="s">
        <v>20</v>
      </c>
      <c r="C7" s="12">
        <v>5</v>
      </c>
      <c r="D7" s="13">
        <v>29643</v>
      </c>
      <c r="E7" s="13">
        <v>29643</v>
      </c>
      <c r="F7" s="14">
        <v>100</v>
      </c>
    </row>
    <row r="8" spans="1:6" s="5" customFormat="1" ht="24.75" customHeight="1">
      <c r="A8" s="71"/>
      <c r="B8" s="15" t="s">
        <v>22</v>
      </c>
      <c r="C8" s="16">
        <v>24</v>
      </c>
      <c r="D8" s="17">
        <v>74757</v>
      </c>
      <c r="E8" s="17">
        <v>74757</v>
      </c>
      <c r="F8" s="18">
        <v>100</v>
      </c>
    </row>
    <row r="9" spans="1:6" s="5" customFormat="1" ht="24.75" customHeight="1">
      <c r="A9" s="72"/>
      <c r="B9" s="19" t="s">
        <v>24</v>
      </c>
      <c r="C9" s="20">
        <v>6640</v>
      </c>
      <c r="D9" s="21">
        <v>1308063</v>
      </c>
      <c r="E9" s="21">
        <v>953772</v>
      </c>
      <c r="F9" s="22">
        <v>72.9</v>
      </c>
    </row>
    <row r="10" spans="1:6" s="5" customFormat="1" ht="24.75" customHeight="1">
      <c r="A10" s="70" t="s">
        <v>25</v>
      </c>
      <c r="B10" s="11" t="s">
        <v>20</v>
      </c>
      <c r="C10" s="12">
        <v>5</v>
      </c>
      <c r="D10" s="13">
        <v>29643</v>
      </c>
      <c r="E10" s="13">
        <v>29643</v>
      </c>
      <c r="F10" s="14">
        <v>100</v>
      </c>
    </row>
    <row r="11" spans="1:6" s="5" customFormat="1" ht="24.75" customHeight="1">
      <c r="A11" s="71"/>
      <c r="B11" s="15" t="s">
        <v>22</v>
      </c>
      <c r="C11" s="16">
        <v>24</v>
      </c>
      <c r="D11" s="17">
        <v>74751</v>
      </c>
      <c r="E11" s="17">
        <v>74751</v>
      </c>
      <c r="F11" s="18">
        <v>100</v>
      </c>
    </row>
    <row r="12" spans="1:6" s="5" customFormat="1" ht="24.75" customHeight="1">
      <c r="A12" s="72"/>
      <c r="B12" s="19" t="s">
        <v>24</v>
      </c>
      <c r="C12" s="20">
        <v>6638</v>
      </c>
      <c r="D12" s="21">
        <v>1307975</v>
      </c>
      <c r="E12" s="21">
        <v>975747</v>
      </c>
      <c r="F12" s="22">
        <v>74.6</v>
      </c>
    </row>
    <row r="13" spans="1:6" s="5" customFormat="1" ht="24.75" customHeight="1">
      <c r="A13" s="70" t="s">
        <v>11</v>
      </c>
      <c r="B13" s="11" t="s">
        <v>28</v>
      </c>
      <c r="C13" s="17">
        <v>5</v>
      </c>
      <c r="D13" s="17">
        <v>29643</v>
      </c>
      <c r="E13" s="17">
        <v>29643</v>
      </c>
      <c r="F13" s="23">
        <v>100</v>
      </c>
    </row>
    <row r="14" spans="1:6" s="5" customFormat="1" ht="24.75" customHeight="1">
      <c r="A14" s="71"/>
      <c r="B14" s="15" t="s">
        <v>22</v>
      </c>
      <c r="C14" s="17">
        <v>24</v>
      </c>
      <c r="D14" s="17">
        <v>74751</v>
      </c>
      <c r="E14" s="17">
        <v>74751</v>
      </c>
      <c r="F14" s="23">
        <v>100</v>
      </c>
    </row>
    <row r="15" spans="1:6" s="5" customFormat="1" ht="24.75" customHeight="1">
      <c r="A15" s="72"/>
      <c r="B15" s="19" t="s">
        <v>24</v>
      </c>
      <c r="C15" s="21">
        <v>6666</v>
      </c>
      <c r="D15" s="21">
        <v>1312705</v>
      </c>
      <c r="E15" s="21">
        <v>980853</v>
      </c>
      <c r="F15" s="22">
        <v>74.7</v>
      </c>
    </row>
    <row r="16" spans="1:6" s="5" customFormat="1" ht="24.75" customHeight="1">
      <c r="A16" s="75" t="s">
        <v>2</v>
      </c>
      <c r="B16" s="11" t="s">
        <v>28</v>
      </c>
      <c r="C16" s="13">
        <v>5</v>
      </c>
      <c r="D16" s="13">
        <v>29643</v>
      </c>
      <c r="E16" s="13">
        <v>29643</v>
      </c>
      <c r="F16" s="24">
        <v>100</v>
      </c>
    </row>
    <row r="17" spans="1:6" s="5" customFormat="1" ht="24.75" customHeight="1">
      <c r="A17" s="75"/>
      <c r="B17" s="15" t="s">
        <v>22</v>
      </c>
      <c r="C17" s="17">
        <v>24</v>
      </c>
      <c r="D17" s="17">
        <v>74751</v>
      </c>
      <c r="E17" s="17">
        <v>74751</v>
      </c>
      <c r="F17" s="23">
        <v>100</v>
      </c>
    </row>
    <row r="18" spans="1:6" s="5" customFormat="1" ht="24.75" customHeight="1">
      <c r="A18" s="70"/>
      <c r="B18" s="15" t="s">
        <v>24</v>
      </c>
      <c r="C18" s="17">
        <v>6673</v>
      </c>
      <c r="D18" s="17">
        <v>1313323</v>
      </c>
      <c r="E18" s="17">
        <v>982348</v>
      </c>
      <c r="F18" s="23">
        <v>74.8</v>
      </c>
    </row>
    <row r="19" spans="1:6" s="5" customFormat="1" ht="24.75" customHeight="1">
      <c r="A19" s="75" t="s">
        <v>18</v>
      </c>
      <c r="B19" s="11" t="s">
        <v>28</v>
      </c>
      <c r="C19" s="13">
        <v>5</v>
      </c>
      <c r="D19" s="13">
        <v>29643</v>
      </c>
      <c r="E19" s="13">
        <v>29643</v>
      </c>
      <c r="F19" s="24">
        <v>100</v>
      </c>
    </row>
    <row r="20" spans="1:6" s="5" customFormat="1" ht="24.75" customHeight="1">
      <c r="A20" s="75"/>
      <c r="B20" s="15" t="s">
        <v>22</v>
      </c>
      <c r="C20" s="17">
        <v>24</v>
      </c>
      <c r="D20" s="17">
        <v>74750</v>
      </c>
      <c r="E20" s="17">
        <v>74750</v>
      </c>
      <c r="F20" s="23">
        <v>100</v>
      </c>
    </row>
    <row r="21" spans="1:6" s="5" customFormat="1" ht="24.75" customHeight="1">
      <c r="A21" s="75"/>
      <c r="B21" s="19" t="s">
        <v>24</v>
      </c>
      <c r="C21" s="21">
        <v>6663</v>
      </c>
      <c r="D21" s="21">
        <v>1312389</v>
      </c>
      <c r="E21" s="21">
        <v>983595</v>
      </c>
      <c r="F21" s="104">
        <v>75</v>
      </c>
    </row>
    <row r="22" spans="1:6" s="5" customFormat="1" ht="24.75" customHeight="1">
      <c r="A22" s="72" t="s">
        <v>30</v>
      </c>
      <c r="B22" s="15" t="s">
        <v>28</v>
      </c>
      <c r="C22" s="17">
        <v>5</v>
      </c>
      <c r="D22" s="17">
        <v>28220</v>
      </c>
      <c r="E22" s="17">
        <v>28220</v>
      </c>
      <c r="F22" s="23">
        <v>100</v>
      </c>
    </row>
    <row r="23" spans="1:6" s="5" customFormat="1" ht="24.75" customHeight="1">
      <c r="A23" s="75"/>
      <c r="B23" s="15" t="s">
        <v>22</v>
      </c>
      <c r="C23" s="17">
        <v>24</v>
      </c>
      <c r="D23" s="17">
        <v>74750</v>
      </c>
      <c r="E23" s="17">
        <v>74750</v>
      </c>
      <c r="F23" s="23">
        <v>100</v>
      </c>
    </row>
    <row r="24" spans="1:6" s="5" customFormat="1" ht="24.75" customHeight="1" thickBot="1">
      <c r="A24" s="76"/>
      <c r="B24" s="25" t="s">
        <v>24</v>
      </c>
      <c r="C24" s="26">
        <v>6675</v>
      </c>
      <c r="D24" s="26">
        <v>1312733</v>
      </c>
      <c r="E24" s="26">
        <v>985122</v>
      </c>
      <c r="F24" s="27">
        <v>75</v>
      </c>
    </row>
    <row r="25" spans="1:6" s="4" customFormat="1" ht="15" customHeight="1">
      <c r="A25" s="73" t="s">
        <v>32</v>
      </c>
      <c r="B25" s="73"/>
      <c r="C25" s="73"/>
      <c r="D25" s="73"/>
      <c r="E25" s="73"/>
      <c r="F25" s="73"/>
    </row>
    <row r="26" spans="1:6" s="4" customFormat="1" ht="15" customHeight="1">
      <c r="A26" s="73" t="s">
        <v>35</v>
      </c>
      <c r="B26" s="73"/>
      <c r="C26" s="73"/>
      <c r="D26" s="73"/>
      <c r="E26" s="73"/>
      <c r="F26" s="73"/>
    </row>
    <row r="27" spans="1:6" s="4" customFormat="1" ht="15" customHeight="1">
      <c r="A27" s="73" t="s">
        <v>4</v>
      </c>
      <c r="B27" s="73"/>
      <c r="C27" s="73"/>
      <c r="D27" s="73"/>
      <c r="E27" s="73"/>
      <c r="F27" s="73"/>
    </row>
    <row r="28" spans="1:6" s="4" customFormat="1" ht="15" customHeight="1">
      <c r="A28" s="73" t="s">
        <v>37</v>
      </c>
      <c r="B28" s="73"/>
      <c r="C28" s="73"/>
      <c r="D28" s="73"/>
      <c r="E28" s="73"/>
      <c r="F28" s="73"/>
    </row>
    <row r="29" spans="1:6" s="4" customFormat="1" ht="15" customHeight="1">
      <c r="A29" s="73" t="s">
        <v>39</v>
      </c>
      <c r="B29" s="73"/>
      <c r="C29" s="73"/>
      <c r="D29" s="73"/>
      <c r="E29" s="73"/>
      <c r="F29" s="73"/>
    </row>
    <row r="30" spans="1:6" s="4" customFormat="1" ht="15" customHeight="1">
      <c r="A30" s="74" t="s">
        <v>29</v>
      </c>
      <c r="B30" s="74"/>
      <c r="C30" s="74"/>
      <c r="D30" s="74"/>
      <c r="E30" s="74"/>
      <c r="F30" s="74"/>
    </row>
  </sheetData>
  <sheetProtection/>
  <mergeCells count="15">
    <mergeCell ref="A28:F28"/>
    <mergeCell ref="A29:F29"/>
    <mergeCell ref="A30:F30"/>
    <mergeCell ref="A16:A18"/>
    <mergeCell ref="A19:A21"/>
    <mergeCell ref="A22:A24"/>
    <mergeCell ref="A25:F25"/>
    <mergeCell ref="A26:F26"/>
    <mergeCell ref="A27:F27"/>
    <mergeCell ref="A1:F1"/>
    <mergeCell ref="B2:F2"/>
    <mergeCell ref="A4:A6"/>
    <mergeCell ref="A7:A9"/>
    <mergeCell ref="A10:A12"/>
    <mergeCell ref="A13:A15"/>
  </mergeCells>
  <printOptions horizontalCentered="1" verticalCentered="1"/>
  <pageMargins left="0.7874015748031497" right="0.7874015748031497" top="0.7874015748031497" bottom="0.7874015748031497" header="0" footer="0"/>
  <pageSetup blackAndWhite="1" firstPageNumber="0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6">
      <selection activeCell="A23" sqref="A23:A25"/>
    </sheetView>
  </sheetViews>
  <sheetFormatPr defaultColWidth="7.00390625" defaultRowHeight="12"/>
  <cols>
    <col min="1" max="1" width="14.75390625" style="3" customWidth="1"/>
    <col min="2" max="2" width="10.75390625" style="3" customWidth="1"/>
    <col min="3" max="6" width="12.75390625" style="3" customWidth="1"/>
    <col min="7" max="8" width="12.75390625" style="1" customWidth="1"/>
    <col min="9" max="9" width="7.00390625" style="1" bestFit="1" customWidth="1"/>
    <col min="10" max="16384" width="7.00390625" style="1" customWidth="1"/>
  </cols>
  <sheetData>
    <row r="1" spans="1:8" ht="17.2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7.25" customHeight="1" thickBot="1">
      <c r="A2" s="6"/>
      <c r="B2" s="69"/>
      <c r="C2" s="69"/>
      <c r="D2" s="69"/>
      <c r="E2" s="69"/>
      <c r="F2" s="69"/>
      <c r="G2" s="69"/>
      <c r="H2" s="69"/>
    </row>
    <row r="3" spans="1:8" s="4" customFormat="1" ht="15" customHeight="1">
      <c r="A3" s="77" t="s">
        <v>7</v>
      </c>
      <c r="B3" s="79" t="s">
        <v>13</v>
      </c>
      <c r="C3" s="81" t="s">
        <v>41</v>
      </c>
      <c r="D3" s="82"/>
      <c r="E3" s="81" t="s">
        <v>42</v>
      </c>
      <c r="F3" s="82"/>
      <c r="G3" s="81" t="s">
        <v>0</v>
      </c>
      <c r="H3" s="83"/>
    </row>
    <row r="4" spans="1:8" s="4" customFormat="1" ht="15" customHeight="1">
      <c r="A4" s="78"/>
      <c r="B4" s="80"/>
      <c r="C4" s="28" t="s">
        <v>44</v>
      </c>
      <c r="D4" s="28" t="s">
        <v>19</v>
      </c>
      <c r="E4" s="28" t="s">
        <v>44</v>
      </c>
      <c r="F4" s="28" t="s">
        <v>19</v>
      </c>
      <c r="G4" s="28" t="s">
        <v>44</v>
      </c>
      <c r="H4" s="29" t="s">
        <v>34</v>
      </c>
    </row>
    <row r="5" spans="1:8" s="5" customFormat="1" ht="24" customHeight="1">
      <c r="A5" s="70" t="s">
        <v>21</v>
      </c>
      <c r="B5" s="11" t="s">
        <v>20</v>
      </c>
      <c r="C5" s="30">
        <v>44</v>
      </c>
      <c r="D5" s="31">
        <v>10578</v>
      </c>
      <c r="E5" s="31">
        <v>44</v>
      </c>
      <c r="F5" s="31">
        <v>10578</v>
      </c>
      <c r="G5" s="32" t="s">
        <v>10</v>
      </c>
      <c r="H5" s="32" t="s">
        <v>10</v>
      </c>
    </row>
    <row r="6" spans="1:8" s="5" customFormat="1" ht="24" customHeight="1">
      <c r="A6" s="71"/>
      <c r="B6" s="15" t="s">
        <v>22</v>
      </c>
      <c r="C6" s="33">
        <v>102</v>
      </c>
      <c r="D6" s="34">
        <v>2773</v>
      </c>
      <c r="E6" s="34">
        <v>102</v>
      </c>
      <c r="F6" s="34">
        <v>2773</v>
      </c>
      <c r="G6" s="35" t="s">
        <v>10</v>
      </c>
      <c r="H6" s="35" t="s">
        <v>10</v>
      </c>
    </row>
    <row r="7" spans="1:8" s="5" customFormat="1" ht="24" customHeight="1">
      <c r="A7" s="72"/>
      <c r="B7" s="19" t="s">
        <v>24</v>
      </c>
      <c r="C7" s="36">
        <v>671</v>
      </c>
      <c r="D7" s="37">
        <v>5981</v>
      </c>
      <c r="E7" s="37">
        <v>662</v>
      </c>
      <c r="F7" s="37">
        <v>5930</v>
      </c>
      <c r="G7" s="37">
        <v>8</v>
      </c>
      <c r="H7" s="37">
        <v>49</v>
      </c>
    </row>
    <row r="8" spans="1:8" s="5" customFormat="1" ht="24" customHeight="1">
      <c r="A8" s="70" t="s">
        <v>12</v>
      </c>
      <c r="B8" s="11" t="s">
        <v>20</v>
      </c>
      <c r="C8" s="30">
        <v>45</v>
      </c>
      <c r="D8" s="31">
        <v>10614</v>
      </c>
      <c r="E8" s="31">
        <v>45</v>
      </c>
      <c r="F8" s="31">
        <v>10614</v>
      </c>
      <c r="G8" s="32" t="s">
        <v>10</v>
      </c>
      <c r="H8" s="32" t="s">
        <v>10</v>
      </c>
    </row>
    <row r="9" spans="1:8" s="5" customFormat="1" ht="24" customHeight="1">
      <c r="A9" s="71"/>
      <c r="B9" s="15" t="s">
        <v>22</v>
      </c>
      <c r="C9" s="33">
        <v>101</v>
      </c>
      <c r="D9" s="34">
        <v>2737</v>
      </c>
      <c r="E9" s="34">
        <v>101</v>
      </c>
      <c r="F9" s="34">
        <v>2737</v>
      </c>
      <c r="G9" s="35" t="s">
        <v>10</v>
      </c>
      <c r="H9" s="35" t="s">
        <v>10</v>
      </c>
    </row>
    <row r="10" spans="1:8" s="5" customFormat="1" ht="24" customHeight="1">
      <c r="A10" s="72"/>
      <c r="B10" s="19" t="s">
        <v>24</v>
      </c>
      <c r="C10" s="36">
        <v>674</v>
      </c>
      <c r="D10" s="37">
        <v>6016</v>
      </c>
      <c r="E10" s="37">
        <v>666</v>
      </c>
      <c r="F10" s="37">
        <v>5967</v>
      </c>
      <c r="G10" s="37">
        <v>8</v>
      </c>
      <c r="H10" s="37">
        <v>49</v>
      </c>
    </row>
    <row r="11" spans="1:8" s="5" customFormat="1" ht="24" customHeight="1">
      <c r="A11" s="70" t="s">
        <v>25</v>
      </c>
      <c r="B11" s="11" t="s">
        <v>20</v>
      </c>
      <c r="C11" s="30">
        <v>45</v>
      </c>
      <c r="D11" s="31">
        <v>10614</v>
      </c>
      <c r="E11" s="31">
        <v>45</v>
      </c>
      <c r="F11" s="31">
        <v>10614</v>
      </c>
      <c r="G11" s="32" t="s">
        <v>10</v>
      </c>
      <c r="H11" s="32" t="s">
        <v>10</v>
      </c>
    </row>
    <row r="12" spans="1:8" s="5" customFormat="1" ht="24" customHeight="1">
      <c r="A12" s="71"/>
      <c r="B12" s="15" t="s">
        <v>22</v>
      </c>
      <c r="C12" s="33">
        <v>101</v>
      </c>
      <c r="D12" s="34">
        <v>2737</v>
      </c>
      <c r="E12" s="34">
        <v>101</v>
      </c>
      <c r="F12" s="34">
        <v>2737</v>
      </c>
      <c r="G12" s="35" t="s">
        <v>10</v>
      </c>
      <c r="H12" s="35" t="s">
        <v>10</v>
      </c>
    </row>
    <row r="13" spans="1:8" s="5" customFormat="1" ht="24" customHeight="1">
      <c r="A13" s="72"/>
      <c r="B13" s="19" t="s">
        <v>24</v>
      </c>
      <c r="C13" s="36">
        <v>674</v>
      </c>
      <c r="D13" s="37">
        <v>6023</v>
      </c>
      <c r="E13" s="37">
        <v>666</v>
      </c>
      <c r="F13" s="37">
        <v>5974</v>
      </c>
      <c r="G13" s="37">
        <v>8</v>
      </c>
      <c r="H13" s="37">
        <v>49</v>
      </c>
    </row>
    <row r="14" spans="1:8" s="5" customFormat="1" ht="24" customHeight="1">
      <c r="A14" s="75" t="s">
        <v>11</v>
      </c>
      <c r="B14" s="11" t="s">
        <v>20</v>
      </c>
      <c r="C14" s="34">
        <v>45</v>
      </c>
      <c r="D14" s="34">
        <v>10614</v>
      </c>
      <c r="E14" s="34">
        <v>45</v>
      </c>
      <c r="F14" s="34">
        <v>10614</v>
      </c>
      <c r="G14" s="35" t="s">
        <v>45</v>
      </c>
      <c r="H14" s="35" t="s">
        <v>45</v>
      </c>
    </row>
    <row r="15" spans="1:8" s="5" customFormat="1" ht="24" customHeight="1">
      <c r="A15" s="75"/>
      <c r="B15" s="15" t="s">
        <v>22</v>
      </c>
      <c r="C15" s="34">
        <v>101</v>
      </c>
      <c r="D15" s="34">
        <v>2737</v>
      </c>
      <c r="E15" s="34">
        <v>101</v>
      </c>
      <c r="F15" s="34">
        <v>2737</v>
      </c>
      <c r="G15" s="35" t="s">
        <v>45</v>
      </c>
      <c r="H15" s="35" t="s">
        <v>45</v>
      </c>
    </row>
    <row r="16" spans="1:8" s="5" customFormat="1" ht="24" customHeight="1">
      <c r="A16" s="75"/>
      <c r="B16" s="19" t="s">
        <v>24</v>
      </c>
      <c r="C16" s="37">
        <v>676</v>
      </c>
      <c r="D16" s="37">
        <v>6056</v>
      </c>
      <c r="E16" s="37">
        <v>678</v>
      </c>
      <c r="F16" s="37">
        <v>6008</v>
      </c>
      <c r="G16" s="37">
        <v>8</v>
      </c>
      <c r="H16" s="37">
        <v>49</v>
      </c>
    </row>
    <row r="17" spans="1:8" s="5" customFormat="1" ht="24" customHeight="1">
      <c r="A17" s="75" t="s">
        <v>2</v>
      </c>
      <c r="B17" s="11" t="s">
        <v>20</v>
      </c>
      <c r="C17" s="31">
        <v>43</v>
      </c>
      <c r="D17" s="31">
        <v>10599</v>
      </c>
      <c r="E17" s="31">
        <v>43</v>
      </c>
      <c r="F17" s="31">
        <v>10599</v>
      </c>
      <c r="G17" s="35" t="s">
        <v>45</v>
      </c>
      <c r="H17" s="35" t="s">
        <v>45</v>
      </c>
    </row>
    <row r="18" spans="1:11" s="5" customFormat="1" ht="24" customHeight="1">
      <c r="A18" s="75"/>
      <c r="B18" s="15" t="s">
        <v>22</v>
      </c>
      <c r="C18" s="34">
        <v>101</v>
      </c>
      <c r="D18" s="34">
        <v>2737</v>
      </c>
      <c r="E18" s="34">
        <v>101</v>
      </c>
      <c r="F18" s="34">
        <v>2737</v>
      </c>
      <c r="G18" s="35" t="s">
        <v>45</v>
      </c>
      <c r="H18" s="35" t="s">
        <v>45</v>
      </c>
      <c r="K18" s="38"/>
    </row>
    <row r="19" spans="1:8" s="5" customFormat="1" ht="24" customHeight="1">
      <c r="A19" s="70"/>
      <c r="B19" s="15" t="s">
        <v>24</v>
      </c>
      <c r="C19" s="34">
        <v>686</v>
      </c>
      <c r="D19" s="34">
        <v>6670</v>
      </c>
      <c r="E19" s="34">
        <v>678</v>
      </c>
      <c r="F19" s="34">
        <v>6621</v>
      </c>
      <c r="G19" s="34">
        <v>8</v>
      </c>
      <c r="H19" s="34">
        <v>49</v>
      </c>
    </row>
    <row r="20" spans="1:8" s="5" customFormat="1" ht="24" customHeight="1">
      <c r="A20" s="75" t="s">
        <v>18</v>
      </c>
      <c r="B20" s="11" t="s">
        <v>20</v>
      </c>
      <c r="C20" s="31">
        <v>43</v>
      </c>
      <c r="D20" s="31">
        <v>10599</v>
      </c>
      <c r="E20" s="31">
        <v>43</v>
      </c>
      <c r="F20" s="31">
        <v>10599</v>
      </c>
      <c r="G20" s="32" t="s">
        <v>45</v>
      </c>
      <c r="H20" s="32" t="s">
        <v>45</v>
      </c>
    </row>
    <row r="21" spans="1:8" s="5" customFormat="1" ht="24" customHeight="1">
      <c r="A21" s="75"/>
      <c r="B21" s="15" t="s">
        <v>22</v>
      </c>
      <c r="C21" s="34">
        <v>100</v>
      </c>
      <c r="D21" s="34">
        <v>2721</v>
      </c>
      <c r="E21" s="34">
        <v>100</v>
      </c>
      <c r="F21" s="34">
        <v>2721</v>
      </c>
      <c r="G21" s="35" t="s">
        <v>45</v>
      </c>
      <c r="H21" s="35" t="s">
        <v>45</v>
      </c>
    </row>
    <row r="22" spans="1:8" s="5" customFormat="1" ht="24" customHeight="1">
      <c r="A22" s="75"/>
      <c r="B22" s="19" t="s">
        <v>24</v>
      </c>
      <c r="C22" s="37">
        <v>686</v>
      </c>
      <c r="D22" s="37">
        <v>6849</v>
      </c>
      <c r="E22" s="37">
        <v>678</v>
      </c>
      <c r="F22" s="37">
        <v>6800</v>
      </c>
      <c r="G22" s="37">
        <v>8</v>
      </c>
      <c r="H22" s="37">
        <v>49</v>
      </c>
    </row>
    <row r="23" spans="1:8" s="5" customFormat="1" ht="24" customHeight="1">
      <c r="A23" s="72" t="s">
        <v>30</v>
      </c>
      <c r="B23" s="15" t="s">
        <v>20</v>
      </c>
      <c r="C23" s="34">
        <v>42</v>
      </c>
      <c r="D23" s="34">
        <v>10563</v>
      </c>
      <c r="E23" s="34">
        <v>42</v>
      </c>
      <c r="F23" s="34">
        <v>10563</v>
      </c>
      <c r="G23" s="35" t="s">
        <v>45</v>
      </c>
      <c r="H23" s="35" t="s">
        <v>45</v>
      </c>
    </row>
    <row r="24" spans="1:8" s="5" customFormat="1" ht="24" customHeight="1">
      <c r="A24" s="75"/>
      <c r="B24" s="15" t="s">
        <v>22</v>
      </c>
      <c r="C24" s="34">
        <v>100</v>
      </c>
      <c r="D24" s="34">
        <v>2721</v>
      </c>
      <c r="E24" s="34">
        <v>100</v>
      </c>
      <c r="F24" s="34">
        <v>2721</v>
      </c>
      <c r="G24" s="35" t="s">
        <v>45</v>
      </c>
      <c r="H24" s="35" t="s">
        <v>45</v>
      </c>
    </row>
    <row r="25" spans="1:8" s="5" customFormat="1" ht="24" customHeight="1" thickBot="1">
      <c r="A25" s="76"/>
      <c r="B25" s="25" t="s">
        <v>24</v>
      </c>
      <c r="C25" s="39">
        <v>689</v>
      </c>
      <c r="D25" s="39">
        <v>6928</v>
      </c>
      <c r="E25" s="39">
        <v>681</v>
      </c>
      <c r="F25" s="39">
        <v>6879</v>
      </c>
      <c r="G25" s="39">
        <v>8</v>
      </c>
      <c r="H25" s="39">
        <v>49</v>
      </c>
    </row>
    <row r="26" spans="1:8" s="4" customFormat="1" ht="15" customHeight="1">
      <c r="A26" s="84" t="s">
        <v>32</v>
      </c>
      <c r="B26" s="84"/>
      <c r="C26" s="84"/>
      <c r="D26" s="84"/>
      <c r="E26" s="84"/>
      <c r="F26" s="84"/>
      <c r="G26" s="84"/>
      <c r="H26" s="84"/>
    </row>
    <row r="27" spans="1:8" s="4" customFormat="1" ht="15" customHeight="1">
      <c r="A27" s="73" t="s">
        <v>46</v>
      </c>
      <c r="B27" s="73"/>
      <c r="C27" s="73"/>
      <c r="D27" s="73"/>
      <c r="E27" s="73"/>
      <c r="F27" s="73"/>
      <c r="G27" s="73"/>
      <c r="H27" s="73"/>
    </row>
    <row r="28" spans="1:8" s="4" customFormat="1" ht="15" customHeight="1">
      <c r="A28" s="85" t="s">
        <v>17</v>
      </c>
      <c r="B28" s="85"/>
      <c r="C28" s="85"/>
      <c r="D28" s="85"/>
      <c r="E28" s="85"/>
      <c r="F28" s="85"/>
      <c r="G28" s="85"/>
      <c r="H28" s="85"/>
    </row>
    <row r="29" spans="1:8" s="4" customFormat="1" ht="15" customHeight="1">
      <c r="A29" s="85" t="s">
        <v>16</v>
      </c>
      <c r="B29" s="85"/>
      <c r="C29" s="85"/>
      <c r="D29" s="85"/>
      <c r="E29" s="85"/>
      <c r="F29" s="85"/>
      <c r="G29" s="85"/>
      <c r="H29" s="85"/>
    </row>
    <row r="30" spans="1:8" ht="15" customHeight="1">
      <c r="A30" s="85" t="s">
        <v>49</v>
      </c>
      <c r="B30" s="85"/>
      <c r="C30" s="85"/>
      <c r="D30" s="85"/>
      <c r="E30" s="85"/>
      <c r="F30" s="85"/>
      <c r="G30" s="85"/>
      <c r="H30" s="85"/>
    </row>
    <row r="31" ht="15" customHeight="1"/>
  </sheetData>
  <sheetProtection/>
  <mergeCells count="19">
    <mergeCell ref="A23:A25"/>
    <mergeCell ref="A26:H26"/>
    <mergeCell ref="A27:H27"/>
    <mergeCell ref="A28:H28"/>
    <mergeCell ref="A29:H29"/>
    <mergeCell ref="A30:H30"/>
    <mergeCell ref="A5:A7"/>
    <mergeCell ref="A8:A10"/>
    <mergeCell ref="A11:A13"/>
    <mergeCell ref="A14:A16"/>
    <mergeCell ref="A17:A19"/>
    <mergeCell ref="A20:A22"/>
    <mergeCell ref="A1:H1"/>
    <mergeCell ref="B2:H2"/>
    <mergeCell ref="A3:A4"/>
    <mergeCell ref="B3:B4"/>
    <mergeCell ref="C3:D3"/>
    <mergeCell ref="E3:F3"/>
    <mergeCell ref="G3:H3"/>
  </mergeCells>
  <printOptions horizontalCentered="1" verticalCentered="1"/>
  <pageMargins left="0.5905511811023623" right="0.4724409448818898" top="0.787401574803149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7">
      <selection activeCell="C14" sqref="C14"/>
    </sheetView>
  </sheetViews>
  <sheetFormatPr defaultColWidth="7.00390625" defaultRowHeight="12"/>
  <cols>
    <col min="1" max="1" width="6.25390625" style="3" customWidth="1"/>
    <col min="2" max="2" width="11.875" style="3" customWidth="1"/>
    <col min="3" max="3" width="13.375" style="3" customWidth="1"/>
    <col min="4" max="4" width="13.75390625" style="3" customWidth="1"/>
    <col min="5" max="5" width="14.25390625" style="3" customWidth="1"/>
    <col min="6" max="6" width="14.00390625" style="3" customWidth="1"/>
    <col min="7" max="7" width="11.75390625" style="3" customWidth="1"/>
    <col min="8" max="8" width="11.75390625" style="1" customWidth="1"/>
    <col min="9" max="9" width="7.00390625" style="1" bestFit="1" customWidth="1"/>
    <col min="10" max="16384" width="7.00390625" style="1" customWidth="1"/>
  </cols>
  <sheetData>
    <row r="1" spans="1:8" ht="17.25" customHeight="1">
      <c r="A1" s="68" t="s">
        <v>50</v>
      </c>
      <c r="B1" s="68"/>
      <c r="C1" s="68"/>
      <c r="D1" s="68"/>
      <c r="E1" s="68"/>
      <c r="F1" s="68"/>
      <c r="G1" s="68"/>
      <c r="H1" s="68"/>
    </row>
    <row r="2" spans="1:8" ht="17.25" customHeight="1">
      <c r="A2" s="40"/>
      <c r="B2" s="40"/>
      <c r="H2" s="3"/>
    </row>
    <row r="3" spans="1:8" s="4" customFormat="1" ht="18" customHeight="1" thickBot="1">
      <c r="A3" s="86" t="s">
        <v>1</v>
      </c>
      <c r="B3" s="86"/>
      <c r="C3" s="86"/>
      <c r="D3" s="86"/>
      <c r="E3" s="86"/>
      <c r="F3" s="86"/>
      <c r="G3" s="86"/>
      <c r="H3" s="86"/>
    </row>
    <row r="4" spans="1:8" s="4" customFormat="1" ht="20.25" customHeight="1">
      <c r="A4" s="87" t="s">
        <v>52</v>
      </c>
      <c r="B4" s="89" t="s">
        <v>54</v>
      </c>
      <c r="C4" s="90" t="s">
        <v>27</v>
      </c>
      <c r="D4" s="90" t="s">
        <v>43</v>
      </c>
      <c r="E4" s="90" t="s">
        <v>55</v>
      </c>
      <c r="F4" s="90" t="s">
        <v>56</v>
      </c>
      <c r="G4" s="79" t="s">
        <v>33</v>
      </c>
      <c r="H4" s="92" t="s">
        <v>51</v>
      </c>
    </row>
    <row r="5" spans="1:8" s="4" customFormat="1" ht="20.25" customHeight="1">
      <c r="A5" s="88"/>
      <c r="B5" s="80"/>
      <c r="C5" s="91"/>
      <c r="D5" s="91"/>
      <c r="E5" s="91"/>
      <c r="F5" s="91"/>
      <c r="G5" s="80"/>
      <c r="H5" s="93"/>
    </row>
    <row r="6" spans="1:8" s="4" customFormat="1" ht="40.5" customHeight="1">
      <c r="A6" s="94" t="s">
        <v>48</v>
      </c>
      <c r="B6" s="96">
        <v>1007</v>
      </c>
      <c r="C6" s="42">
        <v>57</v>
      </c>
      <c r="D6" s="43">
        <v>10</v>
      </c>
      <c r="E6" s="43">
        <v>109</v>
      </c>
      <c r="F6" s="43">
        <v>793</v>
      </c>
      <c r="G6" s="43">
        <v>21</v>
      </c>
      <c r="H6" s="43">
        <v>17</v>
      </c>
    </row>
    <row r="7" spans="1:8" s="4" customFormat="1" ht="40.5" customHeight="1">
      <c r="A7" s="95"/>
      <c r="B7" s="97"/>
      <c r="C7" s="44">
        <v>5.7</v>
      </c>
      <c r="D7" s="45">
        <v>1</v>
      </c>
      <c r="E7" s="45">
        <v>10.8</v>
      </c>
      <c r="F7" s="45">
        <v>78.7</v>
      </c>
      <c r="G7" s="45">
        <v>2.1</v>
      </c>
      <c r="H7" s="45">
        <v>1.7</v>
      </c>
    </row>
    <row r="8" spans="1:8" s="5" customFormat="1" ht="40.5" customHeight="1">
      <c r="A8" s="94" t="s">
        <v>58</v>
      </c>
      <c r="B8" s="96">
        <v>1040</v>
      </c>
      <c r="C8" s="42">
        <v>54</v>
      </c>
      <c r="D8" s="43">
        <v>16</v>
      </c>
      <c r="E8" s="43">
        <v>119</v>
      </c>
      <c r="F8" s="43">
        <v>811</v>
      </c>
      <c r="G8" s="43">
        <v>25</v>
      </c>
      <c r="H8" s="43">
        <v>15</v>
      </c>
    </row>
    <row r="9" spans="1:8" s="4" customFormat="1" ht="40.5" customHeight="1">
      <c r="A9" s="95"/>
      <c r="B9" s="97"/>
      <c r="C9" s="44">
        <v>5.2</v>
      </c>
      <c r="D9" s="45">
        <v>1.5</v>
      </c>
      <c r="E9" s="45">
        <v>11.4</v>
      </c>
      <c r="F9" s="45">
        <v>78</v>
      </c>
      <c r="G9" s="45">
        <v>2.4</v>
      </c>
      <c r="H9" s="45">
        <v>1.4</v>
      </c>
    </row>
    <row r="10" spans="1:8" s="4" customFormat="1" ht="40.5" customHeight="1">
      <c r="A10" s="98" t="s">
        <v>57</v>
      </c>
      <c r="B10" s="99">
        <v>969</v>
      </c>
      <c r="C10" s="42">
        <v>63</v>
      </c>
      <c r="D10" s="43">
        <v>6</v>
      </c>
      <c r="E10" s="43">
        <v>119</v>
      </c>
      <c r="F10" s="43">
        <v>756</v>
      </c>
      <c r="G10" s="43">
        <v>14</v>
      </c>
      <c r="H10" s="43">
        <v>11</v>
      </c>
    </row>
    <row r="11" spans="1:8" s="4" customFormat="1" ht="40.5" customHeight="1">
      <c r="A11" s="98"/>
      <c r="B11" s="99"/>
      <c r="C11" s="44">
        <v>6.5</v>
      </c>
      <c r="D11" s="45">
        <v>0.6</v>
      </c>
      <c r="E11" s="45">
        <v>12.3</v>
      </c>
      <c r="F11" s="45">
        <v>78</v>
      </c>
      <c r="G11" s="45">
        <v>1.4</v>
      </c>
      <c r="H11" s="45">
        <v>1.1</v>
      </c>
    </row>
    <row r="12" spans="1:8" s="4" customFormat="1" ht="40.5" customHeight="1">
      <c r="A12" s="98" t="s">
        <v>26</v>
      </c>
      <c r="B12" s="99">
        <f>SUM(C12:H12)</f>
        <v>862</v>
      </c>
      <c r="C12" s="42">
        <v>22</v>
      </c>
      <c r="D12" s="43">
        <v>6</v>
      </c>
      <c r="E12" s="43">
        <v>77</v>
      </c>
      <c r="F12" s="43">
        <v>717</v>
      </c>
      <c r="G12" s="43">
        <v>25</v>
      </c>
      <c r="H12" s="43">
        <v>15</v>
      </c>
    </row>
    <row r="13" spans="1:8" s="4" customFormat="1" ht="40.5" customHeight="1">
      <c r="A13" s="94"/>
      <c r="B13" s="100"/>
      <c r="C13" s="46">
        <f>C12/B12*100</f>
        <v>2.6</v>
      </c>
      <c r="D13" s="46">
        <f>D12/B12*100</f>
        <v>0.7</v>
      </c>
      <c r="E13" s="46">
        <f>E12/B12*100</f>
        <v>8.9</v>
      </c>
      <c r="F13" s="46">
        <f>F12/B12*100</f>
        <v>83.2</v>
      </c>
      <c r="G13" s="46">
        <f>G12/B12*100</f>
        <v>2.9</v>
      </c>
      <c r="H13" s="46">
        <f>H12/B12*100</f>
        <v>1.7</v>
      </c>
    </row>
    <row r="14" spans="1:8" s="4" customFormat="1" ht="40.5" customHeight="1">
      <c r="A14" s="98" t="s">
        <v>47</v>
      </c>
      <c r="B14" s="99">
        <f>SUM(C14:H14)</f>
        <v>745</v>
      </c>
      <c r="C14" s="42">
        <v>26</v>
      </c>
      <c r="D14" s="43">
        <v>8</v>
      </c>
      <c r="E14" s="43">
        <v>58</v>
      </c>
      <c r="F14" s="43">
        <v>633</v>
      </c>
      <c r="G14" s="43">
        <v>14</v>
      </c>
      <c r="H14" s="43">
        <v>6</v>
      </c>
    </row>
    <row r="15" spans="1:8" s="4" customFormat="1" ht="40.5" customHeight="1">
      <c r="A15" s="98"/>
      <c r="B15" s="99"/>
      <c r="C15" s="45">
        <f>C14/B14*100</f>
        <v>3.5</v>
      </c>
      <c r="D15" s="45">
        <f>D14/B14*100</f>
        <v>1.1</v>
      </c>
      <c r="E15" s="45">
        <f>E14/B14*100</f>
        <v>7.8</v>
      </c>
      <c r="F15" s="45">
        <f>F14/B14*100</f>
        <v>85</v>
      </c>
      <c r="G15" s="45">
        <f>G14/B14*100</f>
        <v>1.9</v>
      </c>
      <c r="H15" s="45">
        <f>H14/B14*100</f>
        <v>0.8</v>
      </c>
    </row>
    <row r="16" spans="1:8" s="4" customFormat="1" ht="40.5" customHeight="1">
      <c r="A16" s="95" t="s">
        <v>59</v>
      </c>
      <c r="B16" s="105">
        <f>SUM(C16:H16)</f>
        <v>872</v>
      </c>
      <c r="C16" s="106">
        <v>46</v>
      </c>
      <c r="D16" s="107">
        <v>7</v>
      </c>
      <c r="E16" s="107">
        <v>80</v>
      </c>
      <c r="F16" s="107">
        <v>716</v>
      </c>
      <c r="G16" s="107">
        <v>12</v>
      </c>
      <c r="H16" s="107">
        <v>11</v>
      </c>
    </row>
    <row r="17" spans="1:8" s="4" customFormat="1" ht="40.5" customHeight="1" thickBot="1">
      <c r="A17" s="101"/>
      <c r="B17" s="102"/>
      <c r="C17" s="47">
        <f>C16/B16*100</f>
        <v>5.3</v>
      </c>
      <c r="D17" s="47">
        <f>D16/B16*100</f>
        <v>0.8</v>
      </c>
      <c r="E17" s="47">
        <f>E16/B16*100</f>
        <v>9.2</v>
      </c>
      <c r="F17" s="47">
        <f>F16/B16*100</f>
        <v>82.1</v>
      </c>
      <c r="G17" s="47">
        <f>G16/B16*100</f>
        <v>1.4</v>
      </c>
      <c r="H17" s="47">
        <f>H16/B16*100</f>
        <v>1.3</v>
      </c>
    </row>
    <row r="18" spans="1:8" ht="15" customHeight="1">
      <c r="A18" s="48" t="s">
        <v>23</v>
      </c>
      <c r="B18" s="48"/>
      <c r="C18" s="49"/>
      <c r="D18" s="50"/>
      <c r="E18" s="51"/>
      <c r="F18" s="51"/>
      <c r="G18" s="51"/>
      <c r="H18" s="51"/>
    </row>
    <row r="19" spans="1:8" ht="15" customHeight="1">
      <c r="A19" s="52" t="s">
        <v>8</v>
      </c>
      <c r="B19" s="48"/>
      <c r="C19" s="53"/>
      <c r="D19" s="53"/>
      <c r="E19" s="54"/>
      <c r="F19" s="53"/>
      <c r="G19" s="55"/>
      <c r="H19" s="2"/>
    </row>
    <row r="20" ht="15" customHeight="1">
      <c r="A20" s="52" t="s">
        <v>14</v>
      </c>
    </row>
    <row r="21" ht="15" customHeight="1">
      <c r="A21" s="56" t="s">
        <v>31</v>
      </c>
    </row>
    <row r="22" ht="15" customHeight="1">
      <c r="A22" s="56" t="s">
        <v>60</v>
      </c>
    </row>
    <row r="23" ht="15" customHeight="1">
      <c r="A23" s="52" t="s">
        <v>61</v>
      </c>
    </row>
    <row r="24" ht="15" customHeight="1">
      <c r="A24" s="56" t="s">
        <v>62</v>
      </c>
    </row>
    <row r="25" ht="15" customHeight="1">
      <c r="A25" s="56" t="s">
        <v>38</v>
      </c>
    </row>
    <row r="26" ht="15" customHeight="1">
      <c r="A26" s="56" t="s">
        <v>63</v>
      </c>
    </row>
    <row r="27" ht="15" customHeight="1">
      <c r="A27" s="56" t="s">
        <v>53</v>
      </c>
    </row>
    <row r="28" ht="15" customHeight="1">
      <c r="A28" s="56" t="s">
        <v>64</v>
      </c>
    </row>
    <row r="29" ht="15" customHeight="1">
      <c r="A29" s="56" t="s">
        <v>65</v>
      </c>
    </row>
    <row r="30" ht="12">
      <c r="A30" s="56" t="s">
        <v>66</v>
      </c>
    </row>
  </sheetData>
  <sheetProtection/>
  <mergeCells count="22"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H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1" sqref="B11"/>
    </sheetView>
  </sheetViews>
  <sheetFormatPr defaultColWidth="7.00390625" defaultRowHeight="12"/>
  <cols>
    <col min="1" max="1" width="18.125" style="3" customWidth="1"/>
    <col min="2" max="2" width="33.75390625" style="3" customWidth="1"/>
    <col min="3" max="3" width="15.75390625" style="3" customWidth="1"/>
    <col min="4" max="4" width="30.375" style="3" customWidth="1"/>
    <col min="5" max="5" width="7.00390625" style="1" bestFit="1" customWidth="1"/>
    <col min="6" max="16384" width="7.00390625" style="1" customWidth="1"/>
  </cols>
  <sheetData>
    <row r="1" spans="1:4" ht="17.25" customHeight="1">
      <c r="A1" s="103" t="s">
        <v>67</v>
      </c>
      <c r="B1" s="103"/>
      <c r="C1" s="103"/>
      <c r="D1" s="103"/>
    </row>
    <row r="2" spans="1:4" ht="17.25" customHeight="1">
      <c r="A2" s="57"/>
      <c r="B2" s="58"/>
      <c r="C2" s="58"/>
      <c r="D2" s="58"/>
    </row>
    <row r="3" spans="1:4" s="4" customFormat="1" ht="21.75" customHeight="1" thickBot="1">
      <c r="A3" s="86" t="s">
        <v>68</v>
      </c>
      <c r="B3" s="86"/>
      <c r="C3" s="86"/>
      <c r="D3" s="86"/>
    </row>
    <row r="4" spans="1:4" s="4" customFormat="1" ht="21.75" customHeight="1">
      <c r="A4" s="41" t="s">
        <v>69</v>
      </c>
      <c r="B4" s="28" t="s">
        <v>70</v>
      </c>
      <c r="C4" s="28" t="s">
        <v>71</v>
      </c>
      <c r="D4" s="28" t="s">
        <v>72</v>
      </c>
    </row>
    <row r="5" spans="1:4" s="4" customFormat="1" ht="30" customHeight="1">
      <c r="A5" s="59" t="s">
        <v>73</v>
      </c>
      <c r="B5" s="60" t="s">
        <v>74</v>
      </c>
      <c r="C5" s="59">
        <v>18</v>
      </c>
      <c r="D5" s="59" t="s">
        <v>75</v>
      </c>
    </row>
    <row r="6" spans="1:4" s="4" customFormat="1" ht="30" customHeight="1" thickBot="1">
      <c r="A6" s="61" t="s">
        <v>76</v>
      </c>
      <c r="B6" s="62" t="s">
        <v>77</v>
      </c>
      <c r="C6" s="66">
        <v>14</v>
      </c>
      <c r="D6" s="61" t="s">
        <v>78</v>
      </c>
    </row>
    <row r="7" spans="1:4" ht="15" customHeight="1">
      <c r="A7" s="48" t="s">
        <v>36</v>
      </c>
      <c r="B7" s="63"/>
      <c r="C7" s="63"/>
      <c r="D7" s="63"/>
    </row>
    <row r="8" ht="12">
      <c r="A8" s="64"/>
    </row>
    <row r="13" ht="12">
      <c r="B13" s="65"/>
    </row>
  </sheetData>
  <sheetProtection/>
  <mergeCells count="2">
    <mergeCell ref="A1:D1"/>
    <mergeCell ref="A3:D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2011-10-21T02:07:20Z</dcterms:created>
  <dcterms:modified xsi:type="dcterms:W3CDTF">2022-12-06T01:52:57Z</dcterms:modified>
  <cp:category/>
  <cp:version/>
  <cp:contentType/>
  <cp:contentStatus/>
</cp:coreProperties>
</file>