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480" windowHeight="9450" activeTab="0"/>
  </bookViews>
  <sheets>
    <sheet name="H24人口・世帯数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<sst xmlns="http://schemas.openxmlformats.org/spreadsheetml/2006/main" count="29" uniqueCount="23">
  <si>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男</t>
  </si>
  <si>
    <t>女</t>
  </si>
  <si>
    <t>世帯数</t>
  </si>
  <si>
    <t>（単位：人）</t>
  </si>
  <si>
    <t>合　　計</t>
  </si>
  <si>
    <t>１２月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</si>
  <si>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</si>
  <si>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</si>
  <si>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</si>
  <si>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</si>
  <si>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</si>
  <si>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</si>
  <si>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</si>
  <si>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</si>
  <si>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2月</t>
  </si>
  <si>
    <t>3月</t>
  </si>
  <si>
    <t>※毎月1日現在の値になります</t>
  </si>
  <si>
    <t>１月</t>
  </si>
  <si>
    <t>総人口と総世帯数(A+B)</t>
  </si>
  <si>
    <t>日本人住民(A)</t>
  </si>
  <si>
    <t>外国人住民(B)</t>
  </si>
  <si>
    <t>※外国人住民(B)の平成２４年４月から７月については、外国人登録人口の値です</t>
  </si>
  <si>
    <t>平成２４年度 久喜市の人口と世帯数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</si>
</sst>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B3" sqref="B3:K3"/>
    </sheetView>
  </sheetViews>
  <sheetFormatPr defaultColWidth="9.00390625" defaultRowHeight="13.5"/>
  <cols>
    <col min="1" max="1" width="9.625" style="11" customWidth="1"/>
    <col min="2" max="12" width="9.625" style="0" customWidth="1"/>
  </cols>
  <sheetData>
    <row r="1" spans="1:11" ht="19.5" customHeight="1">
      <c r="A1" s="8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9.5" customHeight="1">
      <c r="A2" s="8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9.5" customHeight="1">
      <c r="A3" s="9"/>
      <c r="B3" s="14" t="s">
        <v>22</v>
      </c>
      <c r="C3" s="14"/>
      <c r="D3" s="14"/>
      <c r="E3" s="14"/>
      <c r="F3" s="14"/>
      <c r="G3" s="14"/>
      <c r="H3" s="14"/>
      <c r="I3" s="14"/>
      <c r="J3" s="14"/>
      <c r="K3" s="14"/>
    </row>
    <row r="4" spans="1:11" ht="19.5" customHeight="1">
      <c r="A4" s="9"/>
      <c r="B4" s="6"/>
      <c r="C4" s="6"/>
      <c r="D4" s="6"/>
      <c r="E4" s="6"/>
      <c r="F4" s="6"/>
      <c r="G4" s="6"/>
      <c r="H4" s="6"/>
      <c r="I4" s="6"/>
      <c r="J4" s="6"/>
      <c r="K4" s="12" t="s">
        <v>3</v>
      </c>
    </row>
    <row r="5" spans="1:11" ht="19.5" customHeight="1">
      <c r="A5" s="10"/>
      <c r="B5" s="15" t="s">
        <v>18</v>
      </c>
      <c r="C5" s="15"/>
      <c r="D5" s="15"/>
      <c r="E5" s="15"/>
      <c r="F5" s="15" t="s">
        <v>19</v>
      </c>
      <c r="G5" s="15"/>
      <c r="H5" s="15"/>
      <c r="I5" s="15" t="s">
        <v>20</v>
      </c>
      <c r="J5" s="15"/>
      <c r="K5" s="15"/>
    </row>
    <row r="6" spans="1:11" ht="19.5" customHeight="1">
      <c r="A6" s="10"/>
      <c r="B6" s="7" t="s">
        <v>0</v>
      </c>
      <c r="C6" s="7" t="s">
        <v>1</v>
      </c>
      <c r="D6" s="7" t="s">
        <v>4</v>
      </c>
      <c r="E6" s="7" t="s">
        <v>2</v>
      </c>
      <c r="F6" s="7" t="s">
        <v>0</v>
      </c>
      <c r="G6" s="7" t="s">
        <v>1</v>
      </c>
      <c r="H6" s="7" t="s">
        <v>4</v>
      </c>
      <c r="I6" s="7" t="s">
        <v>0</v>
      </c>
      <c r="J6" s="7" t="s">
        <v>1</v>
      </c>
      <c r="K6" s="7" t="s">
        <v>4</v>
      </c>
    </row>
    <row r="7" spans="1:11" ht="19.5" customHeight="1">
      <c r="A7" s="4" t="s">
        <v>6</v>
      </c>
      <c r="B7" s="2">
        <v>77975</v>
      </c>
      <c r="C7" s="2">
        <v>77904</v>
      </c>
      <c r="D7" s="2">
        <v>155879</v>
      </c>
      <c r="E7" s="2">
        <v>61463</v>
      </c>
      <c r="F7" s="2">
        <v>77052</v>
      </c>
      <c r="G7" s="2">
        <v>76782</v>
      </c>
      <c r="H7" s="2">
        <v>153834</v>
      </c>
      <c r="I7" s="2">
        <v>923</v>
      </c>
      <c r="J7" s="2">
        <v>1122</v>
      </c>
      <c r="K7" s="2">
        <v>2045</v>
      </c>
    </row>
    <row r="8" spans="1:11" ht="19.5" customHeight="1">
      <c r="A8" s="4" t="s">
        <v>7</v>
      </c>
      <c r="B8" s="2">
        <v>78067</v>
      </c>
      <c r="C8" s="2">
        <v>77942</v>
      </c>
      <c r="D8" s="2">
        <f aca="true" t="shared" si="0" ref="D8:D15">SUM(B8:C8)</f>
        <v>156009</v>
      </c>
      <c r="E8" s="2">
        <v>61617</v>
      </c>
      <c r="F8" s="2">
        <v>77129</v>
      </c>
      <c r="G8" s="2">
        <v>76822</v>
      </c>
      <c r="H8" s="2">
        <f aca="true" t="shared" si="1" ref="H8:H15">SUM(F8:G8)</f>
        <v>153951</v>
      </c>
      <c r="I8" s="2">
        <v>938</v>
      </c>
      <c r="J8" s="2">
        <v>1120</v>
      </c>
      <c r="K8" s="2">
        <f aca="true" t="shared" si="2" ref="K8:K15">SUM(I8:J8)</f>
        <v>2058</v>
      </c>
    </row>
    <row r="9" spans="1:11" ht="19.5" customHeight="1">
      <c r="A9" s="4" t="s">
        <v>8</v>
      </c>
      <c r="B9" s="2">
        <v>77989</v>
      </c>
      <c r="C9" s="2">
        <v>77958</v>
      </c>
      <c r="D9" s="2">
        <f t="shared" si="0"/>
        <v>155947</v>
      </c>
      <c r="E9" s="2">
        <v>61637</v>
      </c>
      <c r="F9" s="2">
        <v>77045</v>
      </c>
      <c r="G9" s="2">
        <v>76830</v>
      </c>
      <c r="H9" s="2">
        <f t="shared" si="1"/>
        <v>153875</v>
      </c>
      <c r="I9" s="2">
        <v>944</v>
      </c>
      <c r="J9" s="2">
        <v>1128</v>
      </c>
      <c r="K9" s="2">
        <f t="shared" si="2"/>
        <v>2072</v>
      </c>
    </row>
    <row r="10" spans="1:11" ht="19.5" customHeight="1">
      <c r="A10" s="4" t="s">
        <v>9</v>
      </c>
      <c r="B10" s="2">
        <f>F10+I10</f>
        <v>77988</v>
      </c>
      <c r="C10" s="2">
        <f>G10+J10</f>
        <v>77941</v>
      </c>
      <c r="D10" s="2">
        <f>SUM(B10:C10)</f>
        <v>155929</v>
      </c>
      <c r="E10" s="2">
        <v>61682</v>
      </c>
      <c r="F10" s="2">
        <v>77032</v>
      </c>
      <c r="G10" s="2">
        <v>76825</v>
      </c>
      <c r="H10" s="2">
        <v>153857</v>
      </c>
      <c r="I10" s="2">
        <v>956</v>
      </c>
      <c r="J10" s="2">
        <v>1116</v>
      </c>
      <c r="K10" s="2">
        <v>2072</v>
      </c>
    </row>
    <row r="11" spans="1:11" ht="19.5" customHeight="1">
      <c r="A11" s="4" t="s">
        <v>10</v>
      </c>
      <c r="B11" s="2">
        <v>77970</v>
      </c>
      <c r="C11" s="2">
        <v>77910</v>
      </c>
      <c r="D11" s="2">
        <v>155880</v>
      </c>
      <c r="E11" s="2">
        <v>61220</v>
      </c>
      <c r="F11" s="2">
        <v>77040</v>
      </c>
      <c r="G11" s="2">
        <v>76811</v>
      </c>
      <c r="H11" s="2">
        <f t="shared" si="1"/>
        <v>153851</v>
      </c>
      <c r="I11" s="2">
        <v>930</v>
      </c>
      <c r="J11" s="2">
        <v>1099</v>
      </c>
      <c r="K11" s="2">
        <f>I11+J11</f>
        <v>2029</v>
      </c>
    </row>
    <row r="12" spans="1:11" ht="19.5" customHeight="1">
      <c r="A12" s="4" t="s">
        <v>11</v>
      </c>
      <c r="B12" s="2">
        <v>77993</v>
      </c>
      <c r="C12" s="2">
        <v>77918</v>
      </c>
      <c r="D12" s="2">
        <f t="shared" si="0"/>
        <v>155911</v>
      </c>
      <c r="E12" s="2">
        <v>61255</v>
      </c>
      <c r="F12" s="2">
        <v>77079</v>
      </c>
      <c r="G12" s="2">
        <v>76827</v>
      </c>
      <c r="H12" s="2">
        <f t="shared" si="1"/>
        <v>153906</v>
      </c>
      <c r="I12" s="13">
        <v>914</v>
      </c>
      <c r="J12" s="2">
        <v>1091</v>
      </c>
      <c r="K12" s="2">
        <f t="shared" si="2"/>
        <v>2005</v>
      </c>
    </row>
    <row r="13" spans="1:11" ht="19.5" customHeight="1">
      <c r="A13" s="4" t="s">
        <v>12</v>
      </c>
      <c r="B13" s="2">
        <v>78035</v>
      </c>
      <c r="C13" s="2">
        <v>77940</v>
      </c>
      <c r="D13" s="2">
        <f t="shared" si="0"/>
        <v>155975</v>
      </c>
      <c r="E13" s="2">
        <v>61327</v>
      </c>
      <c r="F13" s="2">
        <v>77113</v>
      </c>
      <c r="G13" s="2">
        <v>76843</v>
      </c>
      <c r="H13" s="2">
        <f t="shared" si="1"/>
        <v>153956</v>
      </c>
      <c r="I13" s="2">
        <v>922</v>
      </c>
      <c r="J13" s="2">
        <v>1097</v>
      </c>
      <c r="K13" s="2">
        <f t="shared" si="2"/>
        <v>2019</v>
      </c>
    </row>
    <row r="14" spans="1:11" ht="19.5" customHeight="1">
      <c r="A14" s="4" t="s">
        <v>13</v>
      </c>
      <c r="B14" s="2">
        <v>78101</v>
      </c>
      <c r="C14" s="2">
        <v>77988</v>
      </c>
      <c r="D14" s="2">
        <v>156089</v>
      </c>
      <c r="E14" s="2">
        <v>61443</v>
      </c>
      <c r="F14" s="2">
        <v>77163</v>
      </c>
      <c r="G14" s="2">
        <v>76896</v>
      </c>
      <c r="H14" s="2">
        <v>154059</v>
      </c>
      <c r="I14" s="2">
        <v>938</v>
      </c>
      <c r="J14" s="2">
        <v>1092</v>
      </c>
      <c r="K14" s="2">
        <v>2030</v>
      </c>
    </row>
    <row r="15" spans="1:11" ht="19.5" customHeight="1">
      <c r="A15" s="4" t="s">
        <v>5</v>
      </c>
      <c r="B15" s="2">
        <v>78094</v>
      </c>
      <c r="C15" s="2">
        <v>78057</v>
      </c>
      <c r="D15" s="2">
        <f t="shared" si="0"/>
        <v>156151</v>
      </c>
      <c r="E15" s="2">
        <v>61535</v>
      </c>
      <c r="F15" s="2">
        <v>77165</v>
      </c>
      <c r="G15" s="2">
        <v>76934</v>
      </c>
      <c r="H15" s="2">
        <f t="shared" si="1"/>
        <v>154099</v>
      </c>
      <c r="I15" s="2">
        <v>929</v>
      </c>
      <c r="J15" s="2">
        <v>1123</v>
      </c>
      <c r="K15" s="2">
        <f t="shared" si="2"/>
        <v>2052</v>
      </c>
    </row>
    <row r="16" spans="1:11" ht="19.5" customHeight="1">
      <c r="A16" s="1" t="s">
        <v>17</v>
      </c>
      <c r="B16" s="3">
        <v>78065</v>
      </c>
      <c r="C16" s="3">
        <v>78008</v>
      </c>
      <c r="D16" s="3">
        <f>SUM(B16:C16)</f>
        <v>156073</v>
      </c>
      <c r="E16" s="3">
        <v>61569</v>
      </c>
      <c r="F16" s="3">
        <v>77141</v>
      </c>
      <c r="G16" s="3">
        <v>76901</v>
      </c>
      <c r="H16" s="3">
        <f>SUM(F16:G16)</f>
        <v>154042</v>
      </c>
      <c r="I16" s="3">
        <v>924</v>
      </c>
      <c r="J16" s="3">
        <v>1107</v>
      </c>
      <c r="K16" s="3">
        <f>SUM(I16:J16)</f>
        <v>2031</v>
      </c>
    </row>
    <row r="17" spans="1:11" ht="19.5" customHeight="1">
      <c r="A17" s="1" t="s">
        <v>14</v>
      </c>
      <c r="B17" s="3">
        <v>78023</v>
      </c>
      <c r="C17" s="3">
        <v>77975</v>
      </c>
      <c r="D17" s="3">
        <f>SUM(B17:C17)</f>
        <v>155998</v>
      </c>
      <c r="E17" s="3">
        <v>61586</v>
      </c>
      <c r="F17" s="3">
        <v>77106</v>
      </c>
      <c r="G17" s="3">
        <v>76868</v>
      </c>
      <c r="H17" s="3">
        <f>SUM(F17:G17)</f>
        <v>153974</v>
      </c>
      <c r="I17" s="3">
        <v>917</v>
      </c>
      <c r="J17" s="3">
        <v>1107</v>
      </c>
      <c r="K17" s="3">
        <f>SUM(I17:J17)</f>
        <v>2024</v>
      </c>
    </row>
    <row r="18" spans="1:11" ht="19.5" customHeight="1">
      <c r="A18" s="1" t="s">
        <v>15</v>
      </c>
      <c r="B18" s="3">
        <v>77970</v>
      </c>
      <c r="C18" s="3">
        <v>77884</v>
      </c>
      <c r="D18" s="3">
        <v>155854</v>
      </c>
      <c r="E18" s="3">
        <v>61583</v>
      </c>
      <c r="F18" s="3">
        <v>77067</v>
      </c>
      <c r="G18" s="3">
        <v>76788</v>
      </c>
      <c r="H18" s="3">
        <v>153855</v>
      </c>
      <c r="I18" s="3">
        <v>903</v>
      </c>
      <c r="J18" s="3">
        <v>1096</v>
      </c>
      <c r="K18" s="3">
        <v>1999</v>
      </c>
    </row>
    <row r="20" ht="13.5">
      <c r="C20" t="s">
        <v>16</v>
      </c>
    </row>
    <row r="21" ht="13.5">
      <c r="C21" t="s">
        <v>21</v>
      </c>
    </row>
  </sheetData>
  <sheetProtection/>
  <mergeCells count="4">
    <mergeCell ref="B3:K3"/>
    <mergeCell ref="B5:E5"/>
    <mergeCell ref="F5:H5"/>
    <mergeCell ref="I5:K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2012-05-02T00:12:34Z</dcterms:created>
  <dcterms:modified xsi:type="dcterms:W3CDTF">2019-08-05T06:34:29Z</dcterms:modified>
  <cp:category/>
  <cp:version/>
  <cp:contentType/>
  <cp:contentStatus/>
</cp:coreProperties>
</file>