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480" windowHeight="9450" activeTab="0"/>
  </bookViews>
  <sheets>
    <sheet name="H23人口・世帯数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<sst xmlns="http://schemas.openxmlformats.org/spreadsheetml/2006/main" count="30" uniqueCount="22">
  <si>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男</t>
  </si>
  <si>
    <t>女</t>
  </si>
  <si>
    <t>世帯数</t>
  </si>
  <si>
    <t>（単位：人）</t>
  </si>
  <si>
    <t>合　　計</t>
  </si>
  <si>
    <t>外国人登録人口と世帯数（B）</t>
  </si>
  <si>
    <t>総人口と総世帯数（A+B)</t>
  </si>
  <si>
    <t>住民基本台帳人口と世帯数（A）</t>
  </si>
  <si>
    <t>１２月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</si>
  <si>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</si>
  <si>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</si>
  <si>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</si>
  <si>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</si>
  <si>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</si>
  <si>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</si>
  <si>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</si>
  <si>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</si>
  <si>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2月</t>
  </si>
  <si>
    <t>3月</t>
  </si>
  <si>
    <t>※毎月1日現在の値になります</t>
  </si>
  <si>
    <t>１月</t>
  </si>
  <si>
    <t>平成２３年度 久喜市人口と世帯数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</si>
</sst>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B3" sqref="B3:L3"/>
    </sheetView>
  </sheetViews>
  <sheetFormatPr defaultColWidth="9.00390625" defaultRowHeight="13.5"/>
  <cols>
    <col min="1" max="1" width="9.625" style="11" customWidth="1"/>
    <col min="2" max="14" width="9.625" style="0" customWidth="1"/>
  </cols>
  <sheetData>
    <row r="1" spans="1:13" ht="19.5" customHeight="1">
      <c r="A1" s="8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9.5" customHeight="1">
      <c r="A2" s="8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9.5" customHeight="1">
      <c r="A3" s="9"/>
      <c r="B3" s="12" t="s">
        <v>21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6"/>
    </row>
    <row r="4" spans="1:13" ht="19.5" customHeight="1">
      <c r="A4" s="9"/>
      <c r="B4" s="6"/>
      <c r="C4" s="6"/>
      <c r="D4" s="6"/>
      <c r="E4" s="6"/>
      <c r="F4" s="6"/>
      <c r="G4" s="6"/>
      <c r="H4" s="6"/>
      <c r="I4" s="6"/>
      <c r="J4" s="6"/>
      <c r="K4" s="6"/>
      <c r="L4" s="14" t="s">
        <v>3</v>
      </c>
      <c r="M4" s="14"/>
    </row>
    <row r="5" spans="1:13" ht="19.5" customHeight="1">
      <c r="A5" s="10"/>
      <c r="B5" s="13" t="s">
        <v>6</v>
      </c>
      <c r="C5" s="13"/>
      <c r="D5" s="13"/>
      <c r="E5" s="13"/>
      <c r="F5" s="13" t="s">
        <v>7</v>
      </c>
      <c r="G5" s="13"/>
      <c r="H5" s="13"/>
      <c r="I5" s="13"/>
      <c r="J5" s="13" t="s">
        <v>5</v>
      </c>
      <c r="K5" s="13"/>
      <c r="L5" s="13"/>
      <c r="M5" s="13"/>
    </row>
    <row r="6" spans="1:13" ht="19.5" customHeight="1">
      <c r="A6" s="10"/>
      <c r="B6" s="7" t="s">
        <v>0</v>
      </c>
      <c r="C6" s="7" t="s">
        <v>1</v>
      </c>
      <c r="D6" s="7" t="s">
        <v>4</v>
      </c>
      <c r="E6" s="7" t="s">
        <v>2</v>
      </c>
      <c r="F6" s="7" t="s">
        <v>0</v>
      </c>
      <c r="G6" s="7" t="s">
        <v>1</v>
      </c>
      <c r="H6" s="7" t="s">
        <v>4</v>
      </c>
      <c r="I6" s="7" t="s">
        <v>2</v>
      </c>
      <c r="J6" s="7" t="s">
        <v>0</v>
      </c>
      <c r="K6" s="7" t="s">
        <v>1</v>
      </c>
      <c r="L6" s="7" t="s">
        <v>4</v>
      </c>
      <c r="M6" s="7" t="s">
        <v>2</v>
      </c>
    </row>
    <row r="7" spans="1:13" ht="19.5" customHeight="1">
      <c r="A7" s="4" t="s">
        <v>9</v>
      </c>
      <c r="B7" s="2">
        <v>78412</v>
      </c>
      <c r="C7" s="2">
        <v>78150</v>
      </c>
      <c r="D7" s="2">
        <f aca="true" t="shared" si="0" ref="D7:D15">SUM(B7:C7)</f>
        <v>156562</v>
      </c>
      <c r="E7" s="2">
        <v>60963</v>
      </c>
      <c r="F7" s="2">
        <v>77408</v>
      </c>
      <c r="G7" s="2">
        <v>77006</v>
      </c>
      <c r="H7" s="2">
        <f aca="true" t="shared" si="1" ref="H7:H15">SUM(F7:G7)</f>
        <v>154414</v>
      </c>
      <c r="I7" s="2">
        <v>59501</v>
      </c>
      <c r="J7" s="2">
        <v>1004</v>
      </c>
      <c r="K7" s="2">
        <v>1144</v>
      </c>
      <c r="L7" s="2">
        <f aca="true" t="shared" si="2" ref="L7:L15">SUM(J7:K7)</f>
        <v>2148</v>
      </c>
      <c r="M7" s="2">
        <v>1462</v>
      </c>
    </row>
    <row r="8" spans="1:13" ht="19.5" customHeight="1">
      <c r="A8" s="4" t="s">
        <v>10</v>
      </c>
      <c r="B8" s="2">
        <v>78420</v>
      </c>
      <c r="C8" s="2">
        <v>78193</v>
      </c>
      <c r="D8" s="2">
        <f t="shared" si="0"/>
        <v>156613</v>
      </c>
      <c r="E8" s="2">
        <v>61071</v>
      </c>
      <c r="F8" s="2">
        <v>77434</v>
      </c>
      <c r="G8" s="2">
        <v>77053</v>
      </c>
      <c r="H8" s="2">
        <f t="shared" si="1"/>
        <v>154487</v>
      </c>
      <c r="I8" s="2">
        <v>59632</v>
      </c>
      <c r="J8" s="2">
        <v>986</v>
      </c>
      <c r="K8" s="2">
        <v>1140</v>
      </c>
      <c r="L8" s="2">
        <f t="shared" si="2"/>
        <v>2126</v>
      </c>
      <c r="M8" s="2">
        <v>1439</v>
      </c>
    </row>
    <row r="9" spans="1:13" ht="19.5" customHeight="1">
      <c r="A9" s="4" t="s">
        <v>11</v>
      </c>
      <c r="B9" s="2">
        <v>78339</v>
      </c>
      <c r="C9" s="2">
        <v>78196</v>
      </c>
      <c r="D9" s="2">
        <f t="shared" si="0"/>
        <v>156535</v>
      </c>
      <c r="E9" s="2">
        <v>61056</v>
      </c>
      <c r="F9" s="2">
        <v>77356</v>
      </c>
      <c r="G9" s="2">
        <v>77060</v>
      </c>
      <c r="H9" s="2">
        <f t="shared" si="1"/>
        <v>154416</v>
      </c>
      <c r="I9" s="2">
        <v>59628</v>
      </c>
      <c r="J9" s="2">
        <v>983</v>
      </c>
      <c r="K9" s="2">
        <v>1136</v>
      </c>
      <c r="L9" s="2">
        <f t="shared" si="2"/>
        <v>2119</v>
      </c>
      <c r="M9" s="2">
        <v>1428</v>
      </c>
    </row>
    <row r="10" spans="1:13" ht="19.5" customHeight="1">
      <c r="A10" s="4" t="s">
        <v>12</v>
      </c>
      <c r="B10" s="2">
        <v>78298</v>
      </c>
      <c r="C10" s="2">
        <v>78153</v>
      </c>
      <c r="D10" s="2">
        <f t="shared" si="0"/>
        <v>156451</v>
      </c>
      <c r="E10" s="2">
        <v>61115</v>
      </c>
      <c r="F10" s="2">
        <v>77311</v>
      </c>
      <c r="G10" s="2">
        <v>77019</v>
      </c>
      <c r="H10" s="2">
        <f t="shared" si="1"/>
        <v>154330</v>
      </c>
      <c r="I10" s="2">
        <v>59683</v>
      </c>
      <c r="J10" s="2">
        <v>987</v>
      </c>
      <c r="K10" s="2">
        <v>1134</v>
      </c>
      <c r="L10" s="2">
        <f t="shared" si="2"/>
        <v>2121</v>
      </c>
      <c r="M10" s="2">
        <v>1432</v>
      </c>
    </row>
    <row r="11" spans="1:13" ht="19.5" customHeight="1">
      <c r="A11" s="4" t="s">
        <v>13</v>
      </c>
      <c r="B11" s="2">
        <f>F11+J11</f>
        <v>78274</v>
      </c>
      <c r="C11" s="2">
        <f>G11+K11</f>
        <v>78137</v>
      </c>
      <c r="D11" s="2">
        <f>H11+L11</f>
        <v>156411</v>
      </c>
      <c r="E11" s="2">
        <f>I11+M11</f>
        <v>61157</v>
      </c>
      <c r="F11" s="2">
        <v>77313</v>
      </c>
      <c r="G11" s="2">
        <v>77024</v>
      </c>
      <c r="H11" s="2">
        <v>154337</v>
      </c>
      <c r="I11" s="2">
        <v>59755</v>
      </c>
      <c r="J11" s="2">
        <v>961</v>
      </c>
      <c r="K11" s="2">
        <v>1113</v>
      </c>
      <c r="L11" s="2">
        <f>J11+K11</f>
        <v>2074</v>
      </c>
      <c r="M11" s="2">
        <v>1402</v>
      </c>
    </row>
    <row r="12" spans="1:13" ht="19.5" customHeight="1">
      <c r="A12" s="4" t="s">
        <v>14</v>
      </c>
      <c r="B12" s="2">
        <v>78285</v>
      </c>
      <c r="C12" s="2">
        <v>78102</v>
      </c>
      <c r="D12" s="2">
        <f t="shared" si="0"/>
        <v>156387</v>
      </c>
      <c r="E12" s="2">
        <v>61214</v>
      </c>
      <c r="F12" s="2">
        <v>77315</v>
      </c>
      <c r="G12" s="2">
        <v>76993</v>
      </c>
      <c r="H12" s="2">
        <f t="shared" si="1"/>
        <v>154308</v>
      </c>
      <c r="I12" s="2">
        <v>59804</v>
      </c>
      <c r="J12" s="2">
        <v>970</v>
      </c>
      <c r="K12" s="2">
        <v>1109</v>
      </c>
      <c r="L12" s="2">
        <f t="shared" si="2"/>
        <v>2079</v>
      </c>
      <c r="M12" s="2">
        <v>1410</v>
      </c>
    </row>
    <row r="13" spans="1:13" ht="19.5" customHeight="1">
      <c r="A13" s="4" t="s">
        <v>15</v>
      </c>
      <c r="B13" s="2">
        <v>78308</v>
      </c>
      <c r="C13" s="2">
        <v>78087</v>
      </c>
      <c r="D13" s="2">
        <f t="shared" si="0"/>
        <v>156395</v>
      </c>
      <c r="E13" s="2">
        <v>61280</v>
      </c>
      <c r="F13" s="2">
        <v>77336</v>
      </c>
      <c r="G13" s="2">
        <v>76965</v>
      </c>
      <c r="H13" s="2">
        <f t="shared" si="1"/>
        <v>154301</v>
      </c>
      <c r="I13" s="2">
        <v>59859</v>
      </c>
      <c r="J13" s="2">
        <v>972</v>
      </c>
      <c r="K13" s="2">
        <v>1122</v>
      </c>
      <c r="L13" s="2">
        <f t="shared" si="2"/>
        <v>2094</v>
      </c>
      <c r="M13" s="2">
        <v>1421</v>
      </c>
    </row>
    <row r="14" spans="1:13" ht="19.5" customHeight="1">
      <c r="A14" s="4" t="s">
        <v>16</v>
      </c>
      <c r="B14" s="2">
        <v>78265</v>
      </c>
      <c r="C14" s="2">
        <v>78106</v>
      </c>
      <c r="D14" s="2">
        <f t="shared" si="0"/>
        <v>156371</v>
      </c>
      <c r="E14" s="2">
        <v>61302</v>
      </c>
      <c r="F14" s="2">
        <v>77292</v>
      </c>
      <c r="G14" s="2">
        <v>76993</v>
      </c>
      <c r="H14" s="2">
        <f t="shared" si="1"/>
        <v>154285</v>
      </c>
      <c r="I14" s="2">
        <v>59886</v>
      </c>
      <c r="J14" s="2">
        <v>973</v>
      </c>
      <c r="K14" s="2">
        <v>1113</v>
      </c>
      <c r="L14" s="2">
        <f t="shared" si="2"/>
        <v>2086</v>
      </c>
      <c r="M14" s="2">
        <v>1416</v>
      </c>
    </row>
    <row r="15" spans="1:13" ht="19.5" customHeight="1">
      <c r="A15" s="4" t="s">
        <v>8</v>
      </c>
      <c r="B15" s="2">
        <v>78261</v>
      </c>
      <c r="C15" s="2">
        <v>78091</v>
      </c>
      <c r="D15" s="2">
        <f t="shared" si="0"/>
        <v>156352</v>
      </c>
      <c r="E15" s="2">
        <v>61359</v>
      </c>
      <c r="F15" s="2">
        <v>77300</v>
      </c>
      <c r="G15" s="2">
        <v>76962</v>
      </c>
      <c r="H15" s="2">
        <f t="shared" si="1"/>
        <v>154262</v>
      </c>
      <c r="I15" s="2">
        <v>59939</v>
      </c>
      <c r="J15" s="2">
        <v>961</v>
      </c>
      <c r="K15" s="2">
        <v>1129</v>
      </c>
      <c r="L15" s="2">
        <f t="shared" si="2"/>
        <v>2090</v>
      </c>
      <c r="M15" s="2">
        <v>1420</v>
      </c>
    </row>
    <row r="16" spans="1:13" ht="19.5" customHeight="1">
      <c r="A16" s="1" t="s">
        <v>20</v>
      </c>
      <c r="B16" s="3">
        <v>78241</v>
      </c>
      <c r="C16" s="3">
        <v>78074</v>
      </c>
      <c r="D16" s="3">
        <f>SUM(B16:C16)</f>
        <v>156315</v>
      </c>
      <c r="E16" s="3">
        <v>61388</v>
      </c>
      <c r="F16" s="3">
        <v>77292</v>
      </c>
      <c r="G16" s="3">
        <v>76944</v>
      </c>
      <c r="H16" s="3">
        <f>SUM(F16:G16)</f>
        <v>154236</v>
      </c>
      <c r="I16" s="3">
        <v>59976</v>
      </c>
      <c r="J16" s="3">
        <v>949</v>
      </c>
      <c r="K16" s="3">
        <v>1130</v>
      </c>
      <c r="L16" s="3">
        <f>SUM(J16:K16)</f>
        <v>2079</v>
      </c>
      <c r="M16" s="3">
        <v>1412</v>
      </c>
    </row>
    <row r="17" spans="1:13" ht="19.5" customHeight="1">
      <c r="A17" s="1" t="s">
        <v>17</v>
      </c>
      <c r="B17" s="3">
        <v>78169</v>
      </c>
      <c r="C17" s="3">
        <v>78020</v>
      </c>
      <c r="D17" s="3">
        <f>SUM(B17:C17)</f>
        <v>156189</v>
      </c>
      <c r="E17" s="3">
        <v>61380</v>
      </c>
      <c r="F17" s="3">
        <v>77226</v>
      </c>
      <c r="G17" s="3">
        <v>76890</v>
      </c>
      <c r="H17" s="3">
        <f>SUM(F17:G17)</f>
        <v>154116</v>
      </c>
      <c r="I17" s="3">
        <v>59971</v>
      </c>
      <c r="J17" s="3">
        <v>943</v>
      </c>
      <c r="K17" s="3">
        <v>1130</v>
      </c>
      <c r="L17" s="3">
        <f>SUM(J17:K17)</f>
        <v>2073</v>
      </c>
      <c r="M17" s="3">
        <v>1409</v>
      </c>
    </row>
    <row r="18" spans="1:13" ht="19.5" customHeight="1">
      <c r="A18" s="1" t="s">
        <v>18</v>
      </c>
      <c r="B18" s="3">
        <v>78104</v>
      </c>
      <c r="C18" s="3">
        <v>78017</v>
      </c>
      <c r="D18" s="3">
        <f>SUM(B18:C18)</f>
        <v>156121</v>
      </c>
      <c r="E18" s="3">
        <v>61398</v>
      </c>
      <c r="F18" s="3">
        <v>77172</v>
      </c>
      <c r="G18" s="3">
        <v>76887</v>
      </c>
      <c r="H18" s="3">
        <f>SUM(F18:G18)</f>
        <v>154059</v>
      </c>
      <c r="I18" s="3">
        <v>59994</v>
      </c>
      <c r="J18" s="3">
        <v>932</v>
      </c>
      <c r="K18" s="3">
        <v>1130</v>
      </c>
      <c r="L18" s="3">
        <f>SUM(J18:K18)</f>
        <v>2062</v>
      </c>
      <c r="M18" s="3">
        <v>1404</v>
      </c>
    </row>
    <row r="20" ht="13.5">
      <c r="C20" t="s">
        <v>19</v>
      </c>
    </row>
  </sheetData>
  <sheetProtection/>
  <mergeCells count="5">
    <mergeCell ref="B3:L3"/>
    <mergeCell ref="B5:E5"/>
    <mergeCell ref="F5:I5"/>
    <mergeCell ref="J5:M5"/>
    <mergeCell ref="L4:M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久喜市役所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kaneko.shigeko</dc:creator>
  <cp:keywords/>
  <dc:description/>
  <cp:lastModifiedBy>Setup</cp:lastModifiedBy>
  <cp:lastPrinted>2019-08-05T06:34:05Z</cp:lastPrinted>
  <dcterms:created xsi:type="dcterms:W3CDTF">2004-04-20T04:51:14Z</dcterms:created>
  <dcterms:modified xsi:type="dcterms:W3CDTF">2019-08-05T06:34:09Z</dcterms:modified>
  <cp:category/>
  <cp:version/>
  <cp:contentType/>
  <cp:contentStatus/>
</cp:coreProperties>
</file>