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8265" activeTab="0"/>
  </bookViews>
  <sheets>
    <sheet name="H22人口・世帯数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<sst xmlns="http://schemas.openxmlformats.org/spreadsheetml/2006/main" count="30" uniqueCount="22">
  <si>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（単位：人）</t>
  </si>
  <si>
    <t>総人口と総世帯数（A+B)</t>
  </si>
  <si>
    <t>住民基本台帳人口と世帯数（A）</t>
  </si>
  <si>
    <t>外国人登録人口と世帯数（B）</t>
  </si>
  <si>
    <t>男</t>
  </si>
  <si>
    <t>女</t>
  </si>
  <si>
    <t>合　　計</t>
  </si>
  <si>
    <t>世帯数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</si>
  <si>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</si>
  <si>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</si>
  <si>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</si>
  <si>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</si>
  <si>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</si>
  <si>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</si>
  <si>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</si>
  <si>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</si>
  <si>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</si>
  <si>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</si>
  <si>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2月</t>
  </si>
  <si>
    <t>3月</t>
  </si>
  <si>
    <t>※毎月1日現在の値になります</t>
  </si>
  <si>
    <t>平成２２年度 久喜市の人口と世帯数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</si>
</sst>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9.625" style="11" customWidth="1"/>
    <col min="2" max="14" width="9.625" style="0" customWidth="1"/>
  </cols>
  <sheetData>
    <row r="1" spans="1:1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9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9.5" customHeight="1">
      <c r="A3" s="3"/>
      <c r="B3" s="12" t="s">
        <v>21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4"/>
    </row>
    <row r="4" spans="1:13" ht="19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13" t="s">
        <v>0</v>
      </c>
      <c r="M4" s="13"/>
    </row>
    <row r="5" spans="1:13" ht="19.5" customHeight="1">
      <c r="A5" s="5"/>
      <c r="B5" s="14" t="s">
        <v>1</v>
      </c>
      <c r="C5" s="14"/>
      <c r="D5" s="14"/>
      <c r="E5" s="14"/>
      <c r="F5" s="14" t="s">
        <v>2</v>
      </c>
      <c r="G5" s="14"/>
      <c r="H5" s="14"/>
      <c r="I5" s="14"/>
      <c r="J5" s="14" t="s">
        <v>3</v>
      </c>
      <c r="K5" s="14"/>
      <c r="L5" s="14"/>
      <c r="M5" s="14"/>
    </row>
    <row r="6" spans="1:13" ht="19.5" customHeight="1">
      <c r="A6" s="5"/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</row>
    <row r="7" spans="1:13" ht="19.5" customHeight="1">
      <c r="A7" s="7" t="s">
        <v>8</v>
      </c>
      <c r="B7" s="8">
        <f aca="true" t="shared" si="0" ref="B7:C15">F7+J7</f>
        <v>78685</v>
      </c>
      <c r="C7" s="8">
        <f t="shared" si="0"/>
        <v>78322</v>
      </c>
      <c r="D7" s="8">
        <f aca="true" t="shared" si="1" ref="D7:D15">SUM(B7:C7)</f>
        <v>157007</v>
      </c>
      <c r="E7" s="8">
        <f aca="true" t="shared" si="2" ref="E7:E15">I7+M7</f>
        <v>60341</v>
      </c>
      <c r="F7" s="8">
        <v>77582</v>
      </c>
      <c r="G7" s="8">
        <v>77065</v>
      </c>
      <c r="H7" s="8">
        <f aca="true" t="shared" si="3" ref="H7:H15">SUM(F7:G7)</f>
        <v>154647</v>
      </c>
      <c r="I7" s="8">
        <v>58732</v>
      </c>
      <c r="J7" s="8">
        <v>1103</v>
      </c>
      <c r="K7" s="8">
        <v>1257</v>
      </c>
      <c r="L7" s="8">
        <f aca="true" t="shared" si="4" ref="L7:L15">SUM(J7:K7)</f>
        <v>2360</v>
      </c>
      <c r="M7" s="8">
        <v>1609</v>
      </c>
    </row>
    <row r="8" spans="1:13" ht="19.5" customHeight="1">
      <c r="A8" s="7" t="s">
        <v>9</v>
      </c>
      <c r="B8" s="8">
        <f t="shared" si="0"/>
        <v>78719</v>
      </c>
      <c r="C8" s="8">
        <f t="shared" si="0"/>
        <v>78339</v>
      </c>
      <c r="D8" s="8">
        <f t="shared" si="1"/>
        <v>157058</v>
      </c>
      <c r="E8" s="8">
        <f t="shared" si="2"/>
        <v>60497</v>
      </c>
      <c r="F8" s="8">
        <v>77634</v>
      </c>
      <c r="G8" s="8">
        <v>77088</v>
      </c>
      <c r="H8" s="8">
        <f t="shared" si="3"/>
        <v>154722</v>
      </c>
      <c r="I8" s="8">
        <v>58909</v>
      </c>
      <c r="J8" s="8">
        <v>1085</v>
      </c>
      <c r="K8" s="8">
        <v>1251</v>
      </c>
      <c r="L8" s="8">
        <f t="shared" si="4"/>
        <v>2336</v>
      </c>
      <c r="M8" s="8">
        <v>1588</v>
      </c>
    </row>
    <row r="9" spans="1:13" ht="19.5" customHeight="1">
      <c r="A9" s="7" t="s">
        <v>10</v>
      </c>
      <c r="B9" s="8">
        <f t="shared" si="0"/>
        <v>78686</v>
      </c>
      <c r="C9" s="8">
        <f t="shared" si="0"/>
        <v>78329</v>
      </c>
      <c r="D9" s="8">
        <f t="shared" si="1"/>
        <v>157015</v>
      </c>
      <c r="E9" s="8">
        <f t="shared" si="2"/>
        <v>60521</v>
      </c>
      <c r="F9" s="8">
        <v>77597</v>
      </c>
      <c r="G9" s="8">
        <v>77083</v>
      </c>
      <c r="H9" s="8">
        <f t="shared" si="3"/>
        <v>154680</v>
      </c>
      <c r="I9" s="8">
        <v>58941</v>
      </c>
      <c r="J9" s="8">
        <v>1089</v>
      </c>
      <c r="K9" s="8">
        <v>1246</v>
      </c>
      <c r="L9" s="8">
        <f t="shared" si="4"/>
        <v>2335</v>
      </c>
      <c r="M9" s="8">
        <v>1580</v>
      </c>
    </row>
    <row r="10" spans="1:13" ht="19.5" customHeight="1">
      <c r="A10" s="7" t="s">
        <v>11</v>
      </c>
      <c r="B10" s="8">
        <f t="shared" si="0"/>
        <v>78714</v>
      </c>
      <c r="C10" s="8">
        <f t="shared" si="0"/>
        <v>78311</v>
      </c>
      <c r="D10" s="8">
        <f t="shared" si="1"/>
        <v>157025</v>
      </c>
      <c r="E10" s="8">
        <f t="shared" si="2"/>
        <v>60610</v>
      </c>
      <c r="F10" s="8">
        <v>77615</v>
      </c>
      <c r="G10" s="8">
        <v>77082</v>
      </c>
      <c r="H10" s="8">
        <f t="shared" si="3"/>
        <v>154697</v>
      </c>
      <c r="I10" s="8">
        <v>59031</v>
      </c>
      <c r="J10" s="8">
        <v>1099</v>
      </c>
      <c r="K10" s="8">
        <v>1229</v>
      </c>
      <c r="L10" s="8">
        <f t="shared" si="4"/>
        <v>2328</v>
      </c>
      <c r="M10" s="8">
        <v>1579</v>
      </c>
    </row>
    <row r="11" spans="1:13" ht="19.5" customHeight="1">
      <c r="A11" s="7" t="s">
        <v>12</v>
      </c>
      <c r="B11" s="8">
        <f t="shared" si="0"/>
        <v>78706</v>
      </c>
      <c r="C11" s="8">
        <f t="shared" si="0"/>
        <v>78288</v>
      </c>
      <c r="D11" s="8">
        <f t="shared" si="1"/>
        <v>156994</v>
      </c>
      <c r="E11" s="8">
        <f t="shared" si="2"/>
        <v>60657</v>
      </c>
      <c r="F11" s="8">
        <v>77636</v>
      </c>
      <c r="G11" s="8">
        <v>77060</v>
      </c>
      <c r="H11" s="8">
        <f t="shared" si="3"/>
        <v>154696</v>
      </c>
      <c r="I11" s="8">
        <v>59098</v>
      </c>
      <c r="J11" s="8">
        <v>1070</v>
      </c>
      <c r="K11" s="8">
        <v>1228</v>
      </c>
      <c r="L11" s="8">
        <f t="shared" si="4"/>
        <v>2298</v>
      </c>
      <c r="M11" s="8">
        <v>1559</v>
      </c>
    </row>
    <row r="12" spans="1:13" ht="19.5" customHeight="1">
      <c r="A12" s="7" t="s">
        <v>13</v>
      </c>
      <c r="B12" s="8">
        <f t="shared" si="0"/>
        <v>78652</v>
      </c>
      <c r="C12" s="8">
        <f t="shared" si="0"/>
        <v>78276</v>
      </c>
      <c r="D12" s="8">
        <f t="shared" si="1"/>
        <v>156928</v>
      </c>
      <c r="E12" s="8">
        <f t="shared" si="2"/>
        <v>60659</v>
      </c>
      <c r="F12" s="8">
        <v>77597</v>
      </c>
      <c r="G12" s="8">
        <v>77079</v>
      </c>
      <c r="H12" s="8">
        <f t="shared" si="3"/>
        <v>154676</v>
      </c>
      <c r="I12" s="8">
        <v>59121</v>
      </c>
      <c r="J12" s="8">
        <v>1055</v>
      </c>
      <c r="K12" s="8">
        <v>1197</v>
      </c>
      <c r="L12" s="8">
        <f t="shared" si="4"/>
        <v>2252</v>
      </c>
      <c r="M12" s="8">
        <v>1538</v>
      </c>
    </row>
    <row r="13" spans="1:13" ht="19.5" customHeight="1">
      <c r="A13" s="7" t="s">
        <v>14</v>
      </c>
      <c r="B13" s="8">
        <f t="shared" si="0"/>
        <v>78607</v>
      </c>
      <c r="C13" s="8">
        <f t="shared" si="0"/>
        <v>78240</v>
      </c>
      <c r="D13" s="8">
        <f t="shared" si="1"/>
        <v>156847</v>
      </c>
      <c r="E13" s="8">
        <f t="shared" si="2"/>
        <v>60706</v>
      </c>
      <c r="F13" s="8">
        <v>77553</v>
      </c>
      <c r="G13" s="8">
        <v>77050</v>
      </c>
      <c r="H13" s="8">
        <f t="shared" si="3"/>
        <v>154603</v>
      </c>
      <c r="I13" s="8">
        <v>59169</v>
      </c>
      <c r="J13" s="8">
        <v>1054</v>
      </c>
      <c r="K13" s="8">
        <v>1190</v>
      </c>
      <c r="L13" s="8">
        <f t="shared" si="4"/>
        <v>2244</v>
      </c>
      <c r="M13" s="8">
        <v>1537</v>
      </c>
    </row>
    <row r="14" spans="1:13" ht="19.5" customHeight="1">
      <c r="A14" s="7" t="s">
        <v>15</v>
      </c>
      <c r="B14" s="8">
        <f t="shared" si="0"/>
        <v>78596</v>
      </c>
      <c r="C14" s="8">
        <f t="shared" si="0"/>
        <v>78202</v>
      </c>
      <c r="D14" s="8">
        <f t="shared" si="1"/>
        <v>156798</v>
      </c>
      <c r="E14" s="8">
        <f t="shared" si="2"/>
        <v>60713</v>
      </c>
      <c r="F14" s="8">
        <v>77549</v>
      </c>
      <c r="G14" s="8">
        <v>77020</v>
      </c>
      <c r="H14" s="8">
        <f t="shared" si="3"/>
        <v>154569</v>
      </c>
      <c r="I14" s="8">
        <v>59195</v>
      </c>
      <c r="J14" s="8">
        <v>1047</v>
      </c>
      <c r="K14" s="8">
        <v>1182</v>
      </c>
      <c r="L14" s="8">
        <f t="shared" si="4"/>
        <v>2229</v>
      </c>
      <c r="M14" s="8">
        <v>1518</v>
      </c>
    </row>
    <row r="15" spans="1:13" ht="19.5" customHeight="1">
      <c r="A15" s="7" t="s">
        <v>16</v>
      </c>
      <c r="B15" s="8">
        <f t="shared" si="0"/>
        <v>78568</v>
      </c>
      <c r="C15" s="8">
        <f t="shared" si="0"/>
        <v>78172</v>
      </c>
      <c r="D15" s="8">
        <f t="shared" si="1"/>
        <v>156740</v>
      </c>
      <c r="E15" s="8">
        <f t="shared" si="2"/>
        <v>60729</v>
      </c>
      <c r="F15" s="8">
        <v>77521</v>
      </c>
      <c r="G15" s="8">
        <v>77021</v>
      </c>
      <c r="H15" s="8">
        <f t="shared" si="3"/>
        <v>154542</v>
      </c>
      <c r="I15" s="8">
        <v>59233</v>
      </c>
      <c r="J15" s="8">
        <v>1047</v>
      </c>
      <c r="K15" s="8">
        <v>1151</v>
      </c>
      <c r="L15" s="8">
        <f t="shared" si="4"/>
        <v>2198</v>
      </c>
      <c r="M15" s="8">
        <v>1496</v>
      </c>
    </row>
    <row r="16" spans="1:13" ht="19.5" customHeight="1">
      <c r="A16" s="9" t="s">
        <v>17</v>
      </c>
      <c r="B16" s="10">
        <f aca="true" t="shared" si="5" ref="B16:C18">F16+J16</f>
        <v>78606</v>
      </c>
      <c r="C16" s="10">
        <f t="shared" si="5"/>
        <v>78212</v>
      </c>
      <c r="D16" s="10">
        <f>SUM(B16:C16)</f>
        <v>156818</v>
      </c>
      <c r="E16" s="10">
        <f>I16+M16</f>
        <v>60810</v>
      </c>
      <c r="F16" s="10">
        <v>77560</v>
      </c>
      <c r="G16" s="10">
        <v>77060</v>
      </c>
      <c r="H16" s="10">
        <f>SUM(F16:G16)</f>
        <v>154620</v>
      </c>
      <c r="I16" s="10">
        <v>59316</v>
      </c>
      <c r="J16" s="10">
        <v>1046</v>
      </c>
      <c r="K16" s="10">
        <v>1152</v>
      </c>
      <c r="L16" s="10">
        <f>SUM(J16:K16)</f>
        <v>2198</v>
      </c>
      <c r="M16" s="10">
        <v>1494</v>
      </c>
    </row>
    <row r="17" spans="1:13" ht="19.5" customHeight="1">
      <c r="A17" s="9" t="s">
        <v>18</v>
      </c>
      <c r="B17" s="10">
        <f t="shared" si="5"/>
        <v>78569</v>
      </c>
      <c r="C17" s="10">
        <f t="shared" si="5"/>
        <v>78176</v>
      </c>
      <c r="D17" s="10">
        <f>SUM(B17:C17)</f>
        <v>156745</v>
      </c>
      <c r="E17" s="10">
        <f>I17+M17</f>
        <v>60815</v>
      </c>
      <c r="F17" s="10">
        <v>77528</v>
      </c>
      <c r="G17" s="10">
        <v>77029</v>
      </c>
      <c r="H17" s="10">
        <f>SUM(F17:G17)</f>
        <v>154557</v>
      </c>
      <c r="I17" s="10">
        <v>59331</v>
      </c>
      <c r="J17" s="10">
        <v>1041</v>
      </c>
      <c r="K17" s="10">
        <v>1147</v>
      </c>
      <c r="L17" s="10">
        <f>SUM(J17:K17)</f>
        <v>2188</v>
      </c>
      <c r="M17" s="10">
        <v>1484</v>
      </c>
    </row>
    <row r="18" spans="1:13" ht="19.5" customHeight="1">
      <c r="A18" s="9" t="s">
        <v>19</v>
      </c>
      <c r="B18" s="10">
        <f t="shared" si="5"/>
        <v>78476</v>
      </c>
      <c r="C18" s="10">
        <f t="shared" si="5"/>
        <v>78143</v>
      </c>
      <c r="D18" s="10">
        <f>SUM(B18:C18)</f>
        <v>156619</v>
      </c>
      <c r="E18" s="10">
        <f>I18+M18</f>
        <v>60818</v>
      </c>
      <c r="F18" s="10">
        <v>77466</v>
      </c>
      <c r="G18" s="10">
        <v>77008</v>
      </c>
      <c r="H18" s="10">
        <f>SUM(F18:G18)</f>
        <v>154474</v>
      </c>
      <c r="I18" s="10">
        <v>59362</v>
      </c>
      <c r="J18" s="10">
        <v>1010</v>
      </c>
      <c r="K18" s="10">
        <v>1135</v>
      </c>
      <c r="L18" s="10">
        <f>SUM(J18:K18)</f>
        <v>2145</v>
      </c>
      <c r="M18" s="10">
        <v>1456</v>
      </c>
    </row>
    <row r="20" ht="13.5">
      <c r="C20" t="s">
        <v>20</v>
      </c>
    </row>
  </sheetData>
  <sheetProtection/>
  <mergeCells count="5">
    <mergeCell ref="B3:L3"/>
    <mergeCell ref="L4:M4"/>
    <mergeCell ref="B5:E5"/>
    <mergeCell ref="F5:I5"/>
    <mergeCell ref="J5:M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久喜市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久喜市</dc:creator>
  <cp:keywords/>
  <dc:description/>
  <cp:lastModifiedBy>Setup</cp:lastModifiedBy>
  <dcterms:created xsi:type="dcterms:W3CDTF">2011-03-01T07:59:44Z</dcterms:created>
  <dcterms:modified xsi:type="dcterms:W3CDTF">2019-08-05T06:33:30Z</dcterms:modified>
  <cp:category/>
  <cp:version/>
  <cp:contentType/>
  <cp:contentStatus/>
</cp:coreProperties>
</file>