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一人の利用者が（株）こばとんと（福）まがたま会双方を利用している場合は、利用者数の多い「（株）こばとんに計上します。</t>
        </r>
      </text>
    </comment>
    <comment ref="D7" authorId="0">
      <text>
        <r>
          <rPr>
            <sz val="9"/>
            <rFont val="ＭＳ Ｐゴシック"/>
            <family val="3"/>
          </rPr>
          <t>一人の利用者が「こばとん久喜」と「こばとん幸手」の両方を利用している場合、いずれか一つのみに計上します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<sst xmlns="http://schemas.openxmlformats.org/spreadsheetml/2006/main" count="42" uniqueCount="30">
  <si>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</si>
  <si>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</si>
  <si>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</si>
  <si>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</si>
  <si>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</si>
  <si>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</si>
  <si>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</si>
  <si>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</si>
  <si>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</si>
  <si>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</si>
  <si>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</si>
  <si>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</si>
  <si>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</si>
  <si>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</si>
  <si>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</si>
  <si>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</si>
  <si>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まがたま訪問介護事業所</t>
  </si>
  <si>
    <t>（福）まがたま会</t>
  </si>
  <si>
    <t>○</t>
  </si>
  <si>
    <t>こばとん川口</t>
  </si>
  <si>
    <t>（株）こばとん</t>
  </si>
  <si>
    <t>サービス種類（訪問介護　　　　　　　　　　　　　）</t>
  </si>
  <si>
    <t>R1.9</t>
  </si>
  <si>
    <t>R1.10</t>
  </si>
  <si>
    <t>R1.11</t>
  </si>
  <si>
    <t>R1.12</t>
  </si>
  <si>
    <t>R2.1</t>
  </si>
  <si>
    <t>R2.2</t>
  </si>
  <si>
    <t>こばとん久喜</t>
  </si>
  <si>
    <t>こばとん幸手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</si>
</sst>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7"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zoomScalePageLayoutView="0" workbookViewId="0" topLeftCell="A1">
      <selection activeCell="D5" sqref="D5:I5"/>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34" t="s">
        <v>11</v>
      </c>
      <c r="K1" s="34"/>
    </row>
    <row r="2" spans="1:11" ht="18.75">
      <c r="A2" s="35" t="s">
        <v>10</v>
      </c>
      <c r="B2" s="35"/>
      <c r="C2" s="35"/>
      <c r="D2" s="35"/>
      <c r="E2" s="35"/>
      <c r="F2" s="35"/>
      <c r="G2" s="35"/>
      <c r="H2" s="35"/>
      <c r="I2" s="35"/>
      <c r="J2" s="35"/>
      <c r="K2" s="35"/>
    </row>
    <row r="3" spans="1:11" ht="20.25" customHeight="1" thickBot="1">
      <c r="A3" t="s">
        <v>9</v>
      </c>
      <c r="C3" s="13" t="s">
        <v>7</v>
      </c>
      <c r="D3" s="36"/>
      <c r="E3" s="36"/>
      <c r="F3" s="12" t="s">
        <v>6</v>
      </c>
      <c r="G3" s="36"/>
      <c r="H3" s="36"/>
      <c r="I3" s="36"/>
      <c r="J3" s="36"/>
      <c r="K3" s="36"/>
    </row>
    <row r="4" spans="1:11" ht="13.5">
      <c r="A4" s="39" t="s">
        <v>8</v>
      </c>
      <c r="B4" s="37" t="s">
        <v>7</v>
      </c>
      <c r="C4" s="37" t="s">
        <v>6</v>
      </c>
      <c r="D4" s="31" t="s">
        <v>5</v>
      </c>
      <c r="E4" s="32"/>
      <c r="F4" s="32"/>
      <c r="G4" s="32"/>
      <c r="H4" s="32"/>
      <c r="I4" s="33"/>
      <c r="J4" s="27" t="s">
        <v>4</v>
      </c>
      <c r="K4" s="29" t="s">
        <v>3</v>
      </c>
    </row>
    <row r="5" spans="1:11" ht="13.5">
      <c r="A5" s="40"/>
      <c r="B5" s="38"/>
      <c r="C5" s="38"/>
      <c r="D5" s="11"/>
      <c r="E5" s="11"/>
      <c r="F5" s="11"/>
      <c r="G5" s="11"/>
      <c r="H5" s="11"/>
      <c r="I5" s="11"/>
      <c r="J5" s="28"/>
      <c r="K5" s="30"/>
    </row>
    <row r="6" spans="1:11" ht="17.25" customHeight="1">
      <c r="A6" s="22"/>
      <c r="B6" s="8"/>
      <c r="C6" s="8"/>
      <c r="D6" s="8"/>
      <c r="E6" s="8"/>
      <c r="F6" s="8"/>
      <c r="G6" s="8"/>
      <c r="H6" s="8"/>
      <c r="I6" s="7"/>
      <c r="J6" s="23" t="str">
        <f>IF(SUM(D6:I9)=0," ",SUM(D6:I9))</f>
        <v> </v>
      </c>
      <c r="K6" s="25" t="str">
        <f>IF(MAXA($J$6:$J$25)=J6,"○"," ")</f>
        <v> </v>
      </c>
    </row>
    <row r="7" spans="1:11" ht="17.25" customHeight="1">
      <c r="A7" s="22"/>
      <c r="B7" s="6"/>
      <c r="C7" s="6"/>
      <c r="D7" s="6"/>
      <c r="E7" s="6"/>
      <c r="F7" s="6"/>
      <c r="G7" s="6"/>
      <c r="H7" s="6"/>
      <c r="I7" s="5"/>
      <c r="J7" s="24"/>
      <c r="K7" s="26"/>
    </row>
    <row r="8" spans="1:11" ht="17.25" customHeight="1">
      <c r="A8" s="22"/>
      <c r="B8" s="6"/>
      <c r="C8" s="6"/>
      <c r="D8" s="6"/>
      <c r="E8" s="6"/>
      <c r="F8" s="6"/>
      <c r="G8" s="6"/>
      <c r="H8" s="6"/>
      <c r="I8" s="5"/>
      <c r="J8" s="24"/>
      <c r="K8" s="26"/>
    </row>
    <row r="9" spans="1:11" ht="17.25" customHeight="1">
      <c r="A9" s="22"/>
      <c r="B9" s="10"/>
      <c r="C9" s="10"/>
      <c r="D9" s="10"/>
      <c r="E9" s="10"/>
      <c r="F9" s="10"/>
      <c r="G9" s="10"/>
      <c r="H9" s="10"/>
      <c r="I9" s="9"/>
      <c r="J9" s="24"/>
      <c r="K9" s="26"/>
    </row>
    <row r="10" spans="1:11" ht="17.25" customHeight="1">
      <c r="A10" s="22"/>
      <c r="B10" s="8"/>
      <c r="C10" s="8"/>
      <c r="D10" s="8"/>
      <c r="E10" s="8"/>
      <c r="F10" s="8"/>
      <c r="G10" s="8"/>
      <c r="H10" s="8"/>
      <c r="I10" s="7"/>
      <c r="J10" s="23" t="str">
        <f>IF(SUM(D10:I13)=0," ",SUM(D10:I13))</f>
        <v> </v>
      </c>
      <c r="K10" s="25" t="str">
        <f>IF(MAXA($J$6:$J$25)=J10,"○"," ")</f>
        <v> </v>
      </c>
    </row>
    <row r="11" spans="1:11" ht="17.25" customHeight="1">
      <c r="A11" s="22"/>
      <c r="B11" s="6"/>
      <c r="C11" s="6"/>
      <c r="D11" s="6"/>
      <c r="E11" s="6"/>
      <c r="F11" s="6"/>
      <c r="G11" s="6"/>
      <c r="H11" s="6"/>
      <c r="I11" s="5"/>
      <c r="J11" s="24"/>
      <c r="K11" s="26"/>
    </row>
    <row r="12" spans="1:11" ht="17.25" customHeight="1">
      <c r="A12" s="22"/>
      <c r="B12" s="6"/>
      <c r="C12" s="6"/>
      <c r="D12" s="6"/>
      <c r="E12" s="6"/>
      <c r="F12" s="6"/>
      <c r="G12" s="6"/>
      <c r="H12" s="6"/>
      <c r="I12" s="5"/>
      <c r="J12" s="24"/>
      <c r="K12" s="26"/>
    </row>
    <row r="13" spans="1:11" ht="17.25" customHeight="1">
      <c r="A13" s="22"/>
      <c r="B13" s="10"/>
      <c r="C13" s="10"/>
      <c r="D13" s="10"/>
      <c r="E13" s="10"/>
      <c r="F13" s="10"/>
      <c r="G13" s="10"/>
      <c r="H13" s="10"/>
      <c r="I13" s="9"/>
      <c r="J13" s="24"/>
      <c r="K13" s="26"/>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v>
      </c>
      <c r="B26" s="21"/>
      <c r="C26" s="21"/>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C7" sqref="C7"/>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1" t="s">
        <v>11</v>
      </c>
      <c r="K1" s="41"/>
    </row>
    <row r="2" spans="1:11" ht="18.75">
      <c r="A2" s="35" t="s">
        <v>10</v>
      </c>
      <c r="B2" s="35"/>
      <c r="C2" s="35"/>
      <c r="D2" s="35"/>
      <c r="E2" s="35"/>
      <c r="F2" s="35"/>
      <c r="G2" s="35"/>
      <c r="H2" s="35"/>
      <c r="I2" s="35"/>
      <c r="J2" s="35"/>
      <c r="K2" s="35"/>
    </row>
    <row r="3" spans="1:11" ht="20.25" customHeight="1" thickBot="1">
      <c r="A3" t="s">
        <v>21</v>
      </c>
      <c r="C3" s="13" t="s">
        <v>7</v>
      </c>
      <c r="D3" s="42">
        <v>1176543200</v>
      </c>
      <c r="E3" s="42"/>
      <c r="F3" s="12" t="s">
        <v>6</v>
      </c>
      <c r="G3" s="42" t="s">
        <v>19</v>
      </c>
      <c r="H3" s="42"/>
      <c r="I3" s="42"/>
      <c r="J3" s="42"/>
      <c r="K3" s="42"/>
    </row>
    <row r="4" spans="1:11" ht="13.5">
      <c r="A4" s="39" t="s">
        <v>8</v>
      </c>
      <c r="B4" s="37" t="s">
        <v>7</v>
      </c>
      <c r="C4" s="37" t="s">
        <v>6</v>
      </c>
      <c r="D4" s="31" t="s">
        <v>5</v>
      </c>
      <c r="E4" s="32"/>
      <c r="F4" s="32"/>
      <c r="G4" s="32"/>
      <c r="H4" s="32"/>
      <c r="I4" s="33"/>
      <c r="J4" s="27" t="s">
        <v>4</v>
      </c>
      <c r="K4" s="29" t="s">
        <v>3</v>
      </c>
    </row>
    <row r="5" spans="1:11" ht="13.5">
      <c r="A5" s="40"/>
      <c r="B5" s="38"/>
      <c r="C5" s="38"/>
      <c r="D5" s="11" t="s">
        <v>22</v>
      </c>
      <c r="E5" s="11" t="s">
        <v>23</v>
      </c>
      <c r="F5" s="11" t="s">
        <v>24</v>
      </c>
      <c r="G5" s="11" t="s">
        <v>25</v>
      </c>
      <c r="H5" s="11" t="s">
        <v>26</v>
      </c>
      <c r="I5" s="11" t="s">
        <v>27</v>
      </c>
      <c r="J5" s="28"/>
      <c r="K5" s="30"/>
    </row>
    <row r="6" spans="1:11" ht="17.25" customHeight="1">
      <c r="A6" s="43" t="s">
        <v>20</v>
      </c>
      <c r="B6" s="19">
        <v>1176543200</v>
      </c>
      <c r="C6" s="19" t="s">
        <v>28</v>
      </c>
      <c r="D6" s="19">
        <v>5</v>
      </c>
      <c r="E6" s="19">
        <v>5</v>
      </c>
      <c r="F6" s="19">
        <v>4</v>
      </c>
      <c r="G6" s="19">
        <v>4</v>
      </c>
      <c r="H6" s="19">
        <v>3</v>
      </c>
      <c r="I6" s="18">
        <v>3</v>
      </c>
      <c r="J6" s="44">
        <f>SUM(D6:I9)</f>
        <v>57</v>
      </c>
      <c r="K6" s="47" t="s">
        <v>18</v>
      </c>
    </row>
    <row r="7" spans="1:11" ht="17.25" customHeight="1">
      <c r="A7" s="43"/>
      <c r="B7" s="17">
        <v>1176666666</v>
      </c>
      <c r="C7" s="17" t="s">
        <v>29</v>
      </c>
      <c r="D7" s="17">
        <v>6</v>
      </c>
      <c r="E7" s="17">
        <v>6</v>
      </c>
      <c r="F7" s="17">
        <v>6</v>
      </c>
      <c r="G7" s="17">
        <v>5</v>
      </c>
      <c r="H7" s="17">
        <v>5</v>
      </c>
      <c r="I7" s="16">
        <v>5</v>
      </c>
      <c r="J7" s="45"/>
      <c r="K7" s="48"/>
    </row>
    <row r="8" spans="1:11" ht="17.25" customHeight="1">
      <c r="A8" s="43"/>
      <c r="B8" s="17"/>
      <c r="C8" s="17"/>
      <c r="D8" s="17"/>
      <c r="E8" s="17"/>
      <c r="F8" s="17"/>
      <c r="G8" s="17"/>
      <c r="H8" s="17"/>
      <c r="I8" s="16"/>
      <c r="J8" s="45"/>
      <c r="K8" s="48"/>
    </row>
    <row r="9" spans="1:11" ht="17.25" customHeight="1">
      <c r="A9" s="43"/>
      <c r="B9" s="15"/>
      <c r="C9" s="15"/>
      <c r="D9" s="15"/>
      <c r="E9" s="15"/>
      <c r="F9" s="15"/>
      <c r="G9" s="15"/>
      <c r="H9" s="15"/>
      <c r="I9" s="14"/>
      <c r="J9" s="46"/>
      <c r="K9" s="48"/>
    </row>
    <row r="10" spans="1:11" ht="17.25" customHeight="1">
      <c r="A10" s="43" t="s">
        <v>17</v>
      </c>
      <c r="B10" s="19">
        <v>1175555555</v>
      </c>
      <c r="C10" s="19" t="s">
        <v>16</v>
      </c>
      <c r="D10" s="19">
        <v>3</v>
      </c>
      <c r="E10" s="19">
        <v>3</v>
      </c>
      <c r="F10" s="19">
        <v>3</v>
      </c>
      <c r="G10" s="19">
        <v>3</v>
      </c>
      <c r="H10" s="19">
        <v>4</v>
      </c>
      <c r="I10" s="18">
        <v>4</v>
      </c>
      <c r="J10" s="44">
        <f>SUM(D10:I13)</f>
        <v>20</v>
      </c>
      <c r="K10" s="47"/>
    </row>
    <row r="11" spans="1:11" ht="17.25" customHeight="1">
      <c r="A11" s="43"/>
      <c r="B11" s="17"/>
      <c r="C11" s="17"/>
      <c r="D11" s="17"/>
      <c r="E11" s="17"/>
      <c r="F11" s="17"/>
      <c r="G11" s="17"/>
      <c r="H11" s="17"/>
      <c r="I11" s="16"/>
      <c r="J11" s="45"/>
      <c r="K11" s="48"/>
    </row>
    <row r="12" spans="1:11" ht="17.25" customHeight="1">
      <c r="A12" s="43"/>
      <c r="B12" s="17"/>
      <c r="C12" s="17"/>
      <c r="D12" s="17"/>
      <c r="E12" s="17"/>
      <c r="F12" s="17"/>
      <c r="G12" s="17"/>
      <c r="H12" s="17"/>
      <c r="I12" s="16"/>
      <c r="J12" s="45"/>
      <c r="K12" s="48"/>
    </row>
    <row r="13" spans="1:11" ht="17.25" customHeight="1">
      <c r="A13" s="43"/>
      <c r="B13" s="15"/>
      <c r="C13" s="15"/>
      <c r="D13" s="15"/>
      <c r="E13" s="15"/>
      <c r="F13" s="15"/>
      <c r="G13" s="15"/>
      <c r="H13" s="15"/>
      <c r="I13" s="14"/>
      <c r="J13" s="46"/>
      <c r="K13" s="48"/>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15</v>
      </c>
      <c r="B26" s="21"/>
      <c r="C26" s="21"/>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3.5">
      <c r="A27" t="s">
        <v>14</v>
      </c>
    </row>
    <row r="28" ht="13.5">
      <c r="A28" t="s">
        <v>13</v>
      </c>
    </row>
    <row r="29" ht="13.5">
      <c r="A29" t="s">
        <v>12</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2020-02-18T23:22:44Z</cp:lastPrinted>
  <dcterms:created xsi:type="dcterms:W3CDTF">2015-10-15T00:51:32Z</dcterms:created>
  <dcterms:modified xsi:type="dcterms:W3CDTF">2020-02-18T23:23:25Z</dcterms:modified>
  <cp:category/>
  <cp:version/>
  <cp:contentType/>
  <cp:contentStatus/>
</cp:coreProperties>
</file>